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" windowWidth="17400" windowHeight="10488" activeTab="0"/>
  </bookViews>
  <sheets>
    <sheet name="mléčné výrobky" sheetId="1" r:id="rId1"/>
  </sheets>
  <definedNames/>
  <calcPr fullCalcOnLoad="1"/>
</workbook>
</file>

<file path=xl/sharedStrings.xml><?xml version="1.0" encoding="utf-8"?>
<sst xmlns="http://schemas.openxmlformats.org/spreadsheetml/2006/main" count="80" uniqueCount="52">
  <si>
    <t>Dodávka mléčných výrobků</t>
  </si>
  <si>
    <t>pro Domov pro seniory, Česká Třebová</t>
  </si>
  <si>
    <t>Vzorová objednávka</t>
  </si>
  <si>
    <t xml:space="preserve">komodita </t>
  </si>
  <si>
    <t>požadovaná velikost balení</t>
  </si>
  <si>
    <t>orientační množství ročního odběru</t>
  </si>
  <si>
    <t>m.j.</t>
  </si>
  <si>
    <t>cena za m.j. bez DPH</t>
  </si>
  <si>
    <t>jogurt ovocný</t>
  </si>
  <si>
    <t>150 g</t>
  </si>
  <si>
    <t>ks</t>
  </si>
  <si>
    <t>jogurt bílý</t>
  </si>
  <si>
    <t>máslo</t>
  </si>
  <si>
    <t>250 g</t>
  </si>
  <si>
    <t xml:space="preserve">máslo pomazánkové </t>
  </si>
  <si>
    <t>200 g</t>
  </si>
  <si>
    <t>máslo pomazánkové pažitka</t>
  </si>
  <si>
    <t>smetana 33%</t>
  </si>
  <si>
    <t>1 l</t>
  </si>
  <si>
    <t>l</t>
  </si>
  <si>
    <t>2500 g</t>
  </si>
  <si>
    <t>kg</t>
  </si>
  <si>
    <t>100g</t>
  </si>
  <si>
    <t>sýr smetanový troj. (8ks)</t>
  </si>
  <si>
    <t>140 g</t>
  </si>
  <si>
    <t>tuk hera</t>
  </si>
  <si>
    <t>tvaroh</t>
  </si>
  <si>
    <t>125 g</t>
  </si>
  <si>
    <t>Cena celkem bez DPH</t>
  </si>
  <si>
    <t>DPH 15 %</t>
  </si>
  <si>
    <t>Cena celkem včetně DPH</t>
  </si>
  <si>
    <t>datum:</t>
  </si>
  <si>
    <t>podpis a razítko uchazeče</t>
  </si>
  <si>
    <t>Pozn. cena za měrnou jednotku uvedenou ve sloupci m.j.</t>
  </si>
  <si>
    <t>sýr eidam uzený</t>
  </si>
  <si>
    <t>sýr Smetanito (3 ks)</t>
  </si>
  <si>
    <t>tvarohový ovocný dezert</t>
  </si>
  <si>
    <t>tvarohový ovofit</t>
  </si>
  <si>
    <t>sýr tavený smetanový</t>
  </si>
  <si>
    <t>100 g</t>
  </si>
  <si>
    <t>termix</t>
  </si>
  <si>
    <t>90 g</t>
  </si>
  <si>
    <t xml:space="preserve">sýr plátkový uzený </t>
  </si>
  <si>
    <t>sýr lučina</t>
  </si>
  <si>
    <t>62,5 g</t>
  </si>
  <si>
    <t>10 l</t>
  </si>
  <si>
    <t>activia bílá</t>
  </si>
  <si>
    <t>120 g</t>
  </si>
  <si>
    <t>jogurt ovocný light</t>
  </si>
  <si>
    <t>pudink se šlehačkou</t>
  </si>
  <si>
    <t>pudink se šlehačkou dia</t>
  </si>
  <si>
    <t>mléko čerstvé 1,5 % kbelík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</si>
</sst>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_-* #,##0.0\ _K_č_-;\-* #,##0.0\ _K_č_-;_-* &quot;-&quot;??\ _K_č_-;_-@_-"/>
    <numFmt numFmtId="166" formatCode="_-* #,##0\ _K_č_-;\-* #,##0\ _K_č_-;_-* &quot;-&quot;??\ _K_č_-;_-@_-"/>
    <numFmt numFmtId="167" formatCode="#,##0_ ;\-#,##0\ "/>
    <numFmt numFmtId="168" formatCode="[$-405]d\.\ mmmm\ yyyy"/>
  </numFmts>
  <fonts count="2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Arial"/>
      <family val="0"/>
    </font>
    <font>
      <b/>
      <sz val="16"/>
      <name val="Arial"/>
      <family val="2"/>
    </font>
    <font>
      <b/>
      <u val="single"/>
      <sz val="14"/>
      <name val="Arial"/>
      <family val="2"/>
    </font>
    <font>
      <sz val="9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11"/>
      <color rgb="FF9C0006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3" borderId="0" applyNumberFormat="0" applyBorder="0" applyAlignment="0" applyProtection="0"/>
    <xf numFmtId="0" fontId="5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1" fillId="0" borderId="7" applyNumberFormat="0" applyFill="0" applyAlignment="0" applyProtection="0"/>
    <xf numFmtId="0" fontId="12" fillId="4" borderId="0" applyNumberFormat="0" applyBorder="0" applyAlignment="0" applyProtection="0"/>
    <xf numFmtId="0" fontId="24" fillId="19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7" borderId="8" applyNumberFormat="0" applyAlignment="0" applyProtection="0"/>
    <xf numFmtId="0" fontId="15" fillId="20" borderId="8" applyNumberFormat="0" applyAlignment="0" applyProtection="0"/>
    <xf numFmtId="0" fontId="16" fillId="20" borderId="9" applyNumberFormat="0" applyAlignment="0" applyProtection="0"/>
    <xf numFmtId="0" fontId="17" fillId="0" borderId="0" applyNumberFormat="0" applyFill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4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0" xfId="0" applyNumberFormat="1" applyAlignment="1">
      <alignment/>
    </xf>
    <xf numFmtId="0" fontId="22" fillId="0" borderId="10" xfId="0" applyFont="1" applyBorder="1" applyAlignment="1">
      <alignment horizontal="center"/>
    </xf>
    <xf numFmtId="0" fontId="0" fillId="17" borderId="11" xfId="0" applyFont="1" applyFill="1" applyBorder="1" applyAlignment="1">
      <alignment/>
    </xf>
    <xf numFmtId="0" fontId="0" fillId="0" borderId="12" xfId="0" applyFont="1" applyFill="1" applyBorder="1" applyAlignment="1">
      <alignment horizontal="center"/>
    </xf>
    <xf numFmtId="4" fontId="0" fillId="0" borderId="13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0" fontId="0" fillId="17" borderId="11" xfId="0" applyFont="1" applyFill="1" applyBorder="1" applyAlignment="1">
      <alignment horizontal="left"/>
    </xf>
    <xf numFmtId="4" fontId="0" fillId="0" borderId="13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4" fontId="0" fillId="0" borderId="10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4" fontId="0" fillId="0" borderId="11" xfId="0" applyNumberFormat="1" applyFont="1" applyFill="1" applyBorder="1" applyAlignment="1">
      <alignment horizontal="center"/>
    </xf>
    <xf numFmtId="3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4" fontId="0" fillId="0" borderId="11" xfId="0" applyNumberFormat="1" applyFont="1" applyBorder="1" applyAlignment="1">
      <alignment horizontal="center"/>
    </xf>
    <xf numFmtId="4" fontId="0" fillId="20" borderId="11" xfId="0" applyNumberFormat="1" applyFont="1" applyFill="1" applyBorder="1" applyAlignment="1">
      <alignment horizontal="center"/>
    </xf>
    <xf numFmtId="0" fontId="21" fillId="17" borderId="11" xfId="0" applyFont="1" applyFill="1" applyBorder="1" applyAlignment="1">
      <alignment vertical="center"/>
    </xf>
    <xf numFmtId="0" fontId="21" fillId="0" borderId="11" xfId="0" applyFont="1" applyFill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/>
    </xf>
    <xf numFmtId="0" fontId="23" fillId="0" borderId="11" xfId="0" applyFont="1" applyFill="1" applyBorder="1" applyAlignment="1">
      <alignment horizontal="center" vertical="center" wrapText="1"/>
    </xf>
    <xf numFmtId="167" fontId="0" fillId="0" borderId="11" xfId="34" applyNumberFormat="1" applyFont="1" applyBorder="1" applyAlignment="1">
      <alignment horizontal="center"/>
    </xf>
    <xf numFmtId="167" fontId="0" fillId="0" borderId="14" xfId="34" applyNumberFormat="1" applyFont="1" applyBorder="1" applyAlignment="1">
      <alignment horizontal="center"/>
    </xf>
    <xf numFmtId="167" fontId="0" fillId="0" borderId="11" xfId="34" applyNumberFormat="1" applyFont="1" applyFill="1" applyBorder="1" applyAlignment="1">
      <alignment horizontal="center"/>
    </xf>
    <xf numFmtId="0" fontId="0" fillId="17" borderId="11" xfId="0" applyFont="1" applyFill="1" applyBorder="1" applyAlignment="1">
      <alignment/>
    </xf>
    <xf numFmtId="0" fontId="0" fillId="0" borderId="11" xfId="0" applyFont="1" applyBorder="1" applyAlignment="1">
      <alignment horizontal="center"/>
    </xf>
    <xf numFmtId="4" fontId="0" fillId="0" borderId="11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4" fontId="0" fillId="0" borderId="13" xfId="0" applyNumberFormat="1" applyFont="1" applyFill="1" applyBorder="1" applyAlignment="1">
      <alignment horizontal="center"/>
    </xf>
    <xf numFmtId="4" fontId="0" fillId="0" borderId="13" xfId="0" applyNumberFormat="1" applyFont="1" applyBorder="1" applyAlignment="1">
      <alignment horizontal="center"/>
    </xf>
    <xf numFmtId="0" fontId="20" fillId="0" borderId="0" xfId="0" applyFont="1" applyAlignment="1">
      <alignment horizontal="center"/>
    </xf>
    <xf numFmtId="0" fontId="19" fillId="0" borderId="0" xfId="0" applyFont="1" applyAlignment="1">
      <alignment horizontal="center" wrapText="1"/>
    </xf>
    <xf numFmtId="0" fontId="19" fillId="0" borderId="0" xfId="0" applyFont="1" applyAlignment="1">
      <alignment horizontal="center" vertical="top" wrapText="1"/>
    </xf>
    <xf numFmtId="0" fontId="0" fillId="0" borderId="0" xfId="0" applyFont="1" applyBorder="1" applyAlignment="1">
      <alignment horizontal="left" wrapText="1"/>
    </xf>
    <xf numFmtId="0" fontId="0" fillId="20" borderId="12" xfId="0" applyFont="1" applyFill="1" applyBorder="1" applyAlignment="1">
      <alignment horizontal="left"/>
    </xf>
    <xf numFmtId="0" fontId="0" fillId="20" borderId="13" xfId="0" applyFont="1" applyFill="1" applyBorder="1" applyAlignment="1">
      <alignment horizontal="left"/>
    </xf>
    <xf numFmtId="0" fontId="0" fillId="20" borderId="15" xfId="0" applyFont="1" applyFill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Špat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9"/>
  <sheetViews>
    <sheetView tabSelected="1" zoomScalePageLayoutView="0" workbookViewId="0" topLeftCell="A4">
      <selection activeCell="G16" sqref="G16"/>
    </sheetView>
  </sheetViews>
  <sheetFormatPr defaultColWidth="9.140625" defaultRowHeight="12.75"/>
  <cols>
    <col min="1" max="1" width="24.8515625" style="0" customWidth="1"/>
    <col min="2" max="2" width="11.28125" style="0" customWidth="1"/>
    <col min="3" max="3" width="14.421875" style="0" customWidth="1"/>
    <col min="4" max="4" width="8.00390625" style="0" customWidth="1"/>
    <col min="5" max="5" width="11.28125" style="0" customWidth="1"/>
  </cols>
  <sheetData>
    <row r="1" spans="1:5" ht="37.5" customHeight="1">
      <c r="A1" s="35" t="s">
        <v>0</v>
      </c>
      <c r="B1" s="35"/>
      <c r="C1" s="35"/>
      <c r="D1" s="35"/>
      <c r="E1" s="35"/>
    </row>
    <row r="2" spans="1:5" ht="32.25" customHeight="1">
      <c r="A2" s="36" t="s">
        <v>1</v>
      </c>
      <c r="B2" s="36"/>
      <c r="C2" s="36"/>
      <c r="D2" s="36"/>
      <c r="E2" s="36"/>
    </row>
    <row r="3" spans="1:4" ht="17.25">
      <c r="A3" s="34" t="s">
        <v>2</v>
      </c>
      <c r="B3" s="34"/>
      <c r="C3" s="34"/>
      <c r="D3" s="34"/>
    </row>
    <row r="4" spans="1:5" ht="12.75">
      <c r="A4" s="1"/>
      <c r="B4" s="1"/>
      <c r="C4" s="1"/>
      <c r="D4" s="1"/>
      <c r="E4" s="3"/>
    </row>
    <row r="5" spans="1:5" ht="45.75" customHeight="1">
      <c r="A5" s="19" t="s">
        <v>3</v>
      </c>
      <c r="B5" s="20" t="s">
        <v>4</v>
      </c>
      <c r="C5" s="21" t="s">
        <v>5</v>
      </c>
      <c r="D5" s="22" t="s">
        <v>6</v>
      </c>
      <c r="E5" s="23" t="s">
        <v>7</v>
      </c>
    </row>
    <row r="6" spans="1:7" ht="31.5" customHeight="1">
      <c r="A6" s="43"/>
      <c r="B6" s="43"/>
      <c r="C6" s="43"/>
      <c r="D6" s="43"/>
      <c r="E6" s="37" t="s">
        <v>33</v>
      </c>
      <c r="F6" s="37"/>
      <c r="G6" s="37"/>
    </row>
    <row r="7" spans="1:6" ht="12.75">
      <c r="A7" s="4" t="s">
        <v>8</v>
      </c>
      <c r="B7" s="5" t="s">
        <v>9</v>
      </c>
      <c r="C7" s="24">
        <v>1614</v>
      </c>
      <c r="D7" s="6" t="s">
        <v>10</v>
      </c>
      <c r="E7" s="7"/>
      <c r="F7" s="2"/>
    </row>
    <row r="8" spans="1:6" ht="12.75">
      <c r="A8" s="27" t="s">
        <v>48</v>
      </c>
      <c r="B8" s="31" t="s">
        <v>27</v>
      </c>
      <c r="C8" s="24">
        <v>1313</v>
      </c>
      <c r="D8" s="33" t="s">
        <v>10</v>
      </c>
      <c r="E8" s="7"/>
      <c r="F8" s="2"/>
    </row>
    <row r="9" spans="1:6" ht="12.75">
      <c r="A9" s="4" t="s">
        <v>11</v>
      </c>
      <c r="B9" s="5" t="s">
        <v>9</v>
      </c>
      <c r="C9" s="24">
        <v>810</v>
      </c>
      <c r="D9" s="6" t="s">
        <v>10</v>
      </c>
      <c r="E9" s="7"/>
      <c r="F9" s="2"/>
    </row>
    <row r="10" spans="1:6" ht="12.75">
      <c r="A10" s="27" t="s">
        <v>46</v>
      </c>
      <c r="B10" s="31" t="s">
        <v>47</v>
      </c>
      <c r="C10" s="24">
        <v>1176</v>
      </c>
      <c r="D10" s="33" t="s">
        <v>10</v>
      </c>
      <c r="E10" s="7"/>
      <c r="F10" s="2"/>
    </row>
    <row r="11" spans="1:6" ht="12.75">
      <c r="A11" s="27" t="s">
        <v>49</v>
      </c>
      <c r="B11" s="31" t="s">
        <v>15</v>
      </c>
      <c r="C11" s="24">
        <v>1414</v>
      </c>
      <c r="D11" s="33" t="s">
        <v>10</v>
      </c>
      <c r="E11" s="7"/>
      <c r="F11" s="2"/>
    </row>
    <row r="12" spans="1:6" ht="12.75">
      <c r="A12" s="27" t="s">
        <v>50</v>
      </c>
      <c r="B12" s="31" t="s">
        <v>27</v>
      </c>
      <c r="C12" s="24">
        <v>829</v>
      </c>
      <c r="D12" s="33" t="s">
        <v>10</v>
      </c>
      <c r="E12" s="7"/>
      <c r="F12" s="2"/>
    </row>
    <row r="13" spans="1:6" ht="12.75">
      <c r="A13" s="8" t="s">
        <v>12</v>
      </c>
      <c r="B13" s="5" t="s">
        <v>13</v>
      </c>
      <c r="C13" s="24">
        <v>1170</v>
      </c>
      <c r="D13" s="6" t="s">
        <v>10</v>
      </c>
      <c r="E13" s="7"/>
      <c r="F13" s="2"/>
    </row>
    <row r="14" spans="1:6" ht="12.75">
      <c r="A14" s="4" t="s">
        <v>14</v>
      </c>
      <c r="B14" s="5" t="s">
        <v>15</v>
      </c>
      <c r="C14" s="24">
        <v>249</v>
      </c>
      <c r="D14" s="6" t="s">
        <v>10</v>
      </c>
      <c r="E14" s="7"/>
      <c r="F14" s="2"/>
    </row>
    <row r="15" spans="1:6" ht="12.75">
      <c r="A15" s="4" t="s">
        <v>16</v>
      </c>
      <c r="B15" s="5" t="s">
        <v>9</v>
      </c>
      <c r="C15" s="24">
        <v>381</v>
      </c>
      <c r="D15" s="9" t="s">
        <v>10</v>
      </c>
      <c r="E15" s="7"/>
      <c r="F15" s="2"/>
    </row>
    <row r="16" spans="1:6" ht="12.75">
      <c r="A16" s="27" t="s">
        <v>51</v>
      </c>
      <c r="B16" s="31" t="s">
        <v>45</v>
      </c>
      <c r="C16" s="24">
        <v>12128</v>
      </c>
      <c r="D16" s="32" t="s">
        <v>10</v>
      </c>
      <c r="E16" s="7"/>
      <c r="F16" s="2"/>
    </row>
    <row r="17" spans="1:6" ht="12.75">
      <c r="A17" s="4" t="s">
        <v>17</v>
      </c>
      <c r="B17" s="5" t="s">
        <v>18</v>
      </c>
      <c r="C17" s="24">
        <v>632</v>
      </c>
      <c r="D17" s="9" t="s">
        <v>19</v>
      </c>
      <c r="E17" s="7"/>
      <c r="F17" s="2"/>
    </row>
    <row r="18" spans="1:6" ht="12.75">
      <c r="A18" s="27" t="s">
        <v>38</v>
      </c>
      <c r="B18" s="30" t="s">
        <v>39</v>
      </c>
      <c r="C18" s="25">
        <v>1226</v>
      </c>
      <c r="D18" s="11" t="s">
        <v>10</v>
      </c>
      <c r="E18" s="7"/>
      <c r="F18" s="2"/>
    </row>
    <row r="19" spans="1:6" ht="12.75">
      <c r="A19" s="4" t="s">
        <v>34</v>
      </c>
      <c r="B19" s="10" t="s">
        <v>20</v>
      </c>
      <c r="C19" s="25">
        <v>102</v>
      </c>
      <c r="D19" s="11" t="s">
        <v>21</v>
      </c>
      <c r="E19" s="7"/>
      <c r="F19" s="2"/>
    </row>
    <row r="20" spans="1:6" ht="12.75">
      <c r="A20" s="4" t="s">
        <v>35</v>
      </c>
      <c r="B20" s="12" t="s">
        <v>9</v>
      </c>
      <c r="C20" s="26">
        <v>547</v>
      </c>
      <c r="D20" s="13" t="s">
        <v>10</v>
      </c>
      <c r="E20" s="7"/>
      <c r="F20" s="2"/>
    </row>
    <row r="21" spans="1:6" ht="12.75">
      <c r="A21" s="27" t="s">
        <v>42</v>
      </c>
      <c r="B21" s="12" t="s">
        <v>22</v>
      </c>
      <c r="C21" s="26">
        <v>410</v>
      </c>
      <c r="D21" s="13" t="s">
        <v>10</v>
      </c>
      <c r="E21" s="7"/>
      <c r="F21" s="2"/>
    </row>
    <row r="22" spans="1:6" ht="12.75">
      <c r="A22" s="4" t="s">
        <v>23</v>
      </c>
      <c r="B22" s="12" t="s">
        <v>24</v>
      </c>
      <c r="C22" s="26">
        <v>1192</v>
      </c>
      <c r="D22" s="13" t="s">
        <v>10</v>
      </c>
      <c r="E22" s="7"/>
      <c r="F22" s="2"/>
    </row>
    <row r="23" spans="1:6" ht="12.75">
      <c r="A23" s="27" t="s">
        <v>43</v>
      </c>
      <c r="B23" s="28" t="s">
        <v>44</v>
      </c>
      <c r="C23" s="26">
        <v>1409</v>
      </c>
      <c r="D23" s="29" t="s">
        <v>10</v>
      </c>
      <c r="E23" s="7"/>
      <c r="F23" s="2"/>
    </row>
    <row r="24" spans="1:6" ht="12.75">
      <c r="A24" s="27" t="s">
        <v>40</v>
      </c>
      <c r="B24" s="28" t="s">
        <v>41</v>
      </c>
      <c r="C24" s="26">
        <v>874</v>
      </c>
      <c r="D24" s="29" t="s">
        <v>10</v>
      </c>
      <c r="E24" s="7"/>
      <c r="F24" s="2"/>
    </row>
    <row r="25" spans="1:6" ht="12.75">
      <c r="A25" s="4" t="s">
        <v>25</v>
      </c>
      <c r="B25" s="12" t="s">
        <v>13</v>
      </c>
      <c r="C25" s="26">
        <v>453</v>
      </c>
      <c r="D25" s="13" t="s">
        <v>10</v>
      </c>
      <c r="E25" s="7"/>
      <c r="F25" s="2"/>
    </row>
    <row r="26" spans="1:6" ht="12.75">
      <c r="A26" s="4" t="s">
        <v>26</v>
      </c>
      <c r="B26" s="12" t="s">
        <v>13</v>
      </c>
      <c r="C26" s="26">
        <v>1455</v>
      </c>
      <c r="D26" s="13" t="s">
        <v>10</v>
      </c>
      <c r="E26" s="7"/>
      <c r="F26" s="2"/>
    </row>
    <row r="27" spans="1:6" ht="12.75">
      <c r="A27" s="27" t="s">
        <v>37</v>
      </c>
      <c r="B27" s="28" t="s">
        <v>24</v>
      </c>
      <c r="C27" s="26">
        <v>562</v>
      </c>
      <c r="D27" s="29" t="s">
        <v>10</v>
      </c>
      <c r="E27" s="7"/>
      <c r="F27" s="2"/>
    </row>
    <row r="28" spans="1:6" ht="12.75">
      <c r="A28" s="27" t="s">
        <v>36</v>
      </c>
      <c r="B28" s="12" t="s">
        <v>27</v>
      </c>
      <c r="C28" s="26">
        <v>589</v>
      </c>
      <c r="D28" s="13" t="s">
        <v>10</v>
      </c>
      <c r="E28" s="7"/>
      <c r="F28" s="2"/>
    </row>
    <row r="29" spans="1:6" ht="12.75">
      <c r="A29" s="14"/>
      <c r="B29" s="14"/>
      <c r="C29" s="15"/>
      <c r="D29" s="15"/>
      <c r="E29" s="16"/>
      <c r="F29" s="2"/>
    </row>
    <row r="30" spans="1:6" ht="12.75">
      <c r="A30" s="41" t="s">
        <v>28</v>
      </c>
      <c r="B30" s="41"/>
      <c r="C30" s="41"/>
      <c r="D30" s="41"/>
      <c r="E30" s="17">
        <f>SUM(E7:E28)</f>
        <v>0</v>
      </c>
      <c r="F30" s="2"/>
    </row>
    <row r="31" spans="1:6" ht="12.75">
      <c r="A31" s="44"/>
      <c r="B31" s="44"/>
      <c r="C31" s="44"/>
      <c r="D31" s="44"/>
      <c r="E31" s="16"/>
      <c r="F31" s="2"/>
    </row>
    <row r="32" spans="1:6" ht="12.75">
      <c r="A32" s="41" t="s">
        <v>29</v>
      </c>
      <c r="B32" s="41"/>
      <c r="C32" s="41"/>
      <c r="D32" s="41"/>
      <c r="E32" s="17">
        <f>0.15*E30</f>
        <v>0</v>
      </c>
      <c r="F32" s="2"/>
    </row>
    <row r="33" spans="1:6" ht="12.75">
      <c r="A33" s="42"/>
      <c r="B33" s="42"/>
      <c r="C33" s="42"/>
      <c r="D33" s="42"/>
      <c r="E33" s="16"/>
      <c r="F33" s="2"/>
    </row>
    <row r="34" spans="1:6" ht="12.75">
      <c r="A34" s="38" t="s">
        <v>30</v>
      </c>
      <c r="B34" s="39"/>
      <c r="C34" s="39"/>
      <c r="D34" s="40"/>
      <c r="E34" s="18">
        <f>+E30+E32</f>
        <v>0</v>
      </c>
      <c r="F34" s="2"/>
    </row>
    <row r="35" spans="1:6" ht="12.75">
      <c r="A35" s="16"/>
      <c r="B35" s="16"/>
      <c r="C35" s="16"/>
      <c r="D35" s="16"/>
      <c r="E35" s="16"/>
      <c r="F35" s="2"/>
    </row>
    <row r="36" spans="1:6" ht="12.75">
      <c r="A36" s="16"/>
      <c r="B36" s="16"/>
      <c r="C36" s="16"/>
      <c r="D36" s="16"/>
      <c r="E36" s="16"/>
      <c r="F36" s="2"/>
    </row>
    <row r="37" spans="1:6" ht="12.75">
      <c r="A37" s="16"/>
      <c r="B37" s="16"/>
      <c r="C37" s="16"/>
      <c r="D37" s="16"/>
      <c r="E37" s="16"/>
      <c r="F37" s="2"/>
    </row>
    <row r="38" spans="1:6" ht="12.75">
      <c r="A38" s="16" t="s">
        <v>31</v>
      </c>
      <c r="B38" s="16"/>
      <c r="C38" s="16" t="s">
        <v>32</v>
      </c>
      <c r="D38" s="16"/>
      <c r="E38" s="16"/>
      <c r="F38" s="2"/>
    </row>
    <row r="39" ht="12.75">
      <c r="F39" s="2"/>
    </row>
  </sheetData>
  <sheetProtection/>
  <mergeCells count="10">
    <mergeCell ref="A3:D3"/>
    <mergeCell ref="A1:E1"/>
    <mergeCell ref="A2:E2"/>
    <mergeCell ref="E6:G6"/>
    <mergeCell ref="A34:D34"/>
    <mergeCell ref="A32:D32"/>
    <mergeCell ref="A30:D30"/>
    <mergeCell ref="A33:D33"/>
    <mergeCell ref="A6:D6"/>
    <mergeCell ref="A31:D31"/>
  </mergeCells>
  <printOptions horizontalCentered="1"/>
  <pageMargins left="0.3" right="0.18" top="0.73" bottom="0.24" header="0.24" footer="0.16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Jirka</dc:creator>
  <cp:keywords/>
  <dc:description/>
  <cp:lastModifiedBy>Cernakova</cp:lastModifiedBy>
  <cp:lastPrinted>2016-06-07T09:33:10Z</cp:lastPrinted>
  <dcterms:created xsi:type="dcterms:W3CDTF">2013-06-04T12:13:21Z</dcterms:created>
  <dcterms:modified xsi:type="dcterms:W3CDTF">2016-06-08T06:45:54Z</dcterms:modified>
  <cp:category/>
  <cp:version/>
  <cp:contentType/>
  <cp:contentStatus/>
</cp:coreProperties>
</file>