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5535" windowWidth="14940" windowHeight="8310" activeTab="0"/>
  </bookViews>
  <sheets>
    <sheet name="hodnota VZ" sheetId="1" r:id="rId1"/>
    <sheet name="List1" sheetId="2" r:id="rId2"/>
  </sheets>
  <definedNames>
    <definedName name="_xlnm.Print_Area" localSheetId="0">'hodnota VZ'!$A$1:$H$17</definedName>
  </definedNames>
  <calcPr fullCalcOnLoad="1" refMode="R1C1"/>
</workbook>
</file>

<file path=xl/comments1.xml><?xml version="1.0" encoding="utf-8"?>
<comments xmlns="http://schemas.openxmlformats.org/spreadsheetml/2006/main">
  <authors>
    <author>Velkovova</author>
  </authors>
  <commentList>
    <comment ref="C10" authorId="0">
      <text>
        <r>
          <rPr>
            <b/>
            <sz val="9"/>
            <rFont val="Tahoma"/>
            <family val="2"/>
          </rPr>
          <t>Velkovova:</t>
        </r>
        <r>
          <rPr>
            <sz val="9"/>
            <rFont val="Tahoma"/>
            <family val="2"/>
          </rPr>
          <t xml:space="preserve">
Zde uvést počet odběrných míst</t>
        </r>
      </text>
    </comment>
    <comment ref="D10" authorId="0">
      <text>
        <r>
          <rPr>
            <b/>
            <sz val="9"/>
            <rFont val="Tahoma"/>
            <family val="2"/>
          </rPr>
          <t>Velkovova:</t>
        </r>
        <r>
          <rPr>
            <sz val="9"/>
            <rFont val="Tahoma"/>
            <family val="2"/>
          </rPr>
          <t xml:space="preserve">
Zde uvést počet měsíců zakázky</t>
        </r>
      </text>
    </comment>
    <comment ref="E10" authorId="0">
      <text>
        <r>
          <rPr>
            <b/>
            <sz val="9"/>
            <rFont val="Tahoma"/>
            <family val="2"/>
          </rPr>
          <t>Velkovova:</t>
        </r>
        <r>
          <rPr>
            <sz val="9"/>
            <rFont val="Tahoma"/>
            <family val="2"/>
          </rPr>
          <t xml:space="preserve">
Zde uvést příslušnou pevnou měsíční platbu</t>
        </r>
      </text>
    </comment>
    <comment ref="H10" authorId="0">
      <text>
        <r>
          <rPr>
            <b/>
            <sz val="9"/>
            <rFont val="Tahoma"/>
            <family val="2"/>
          </rPr>
          <t>Velkovova:</t>
        </r>
        <r>
          <rPr>
            <sz val="9"/>
            <rFont val="Tahoma"/>
            <family val="2"/>
          </rPr>
          <t xml:space="preserve">
zde uvést výsledek</t>
        </r>
      </text>
    </comment>
  </commentList>
</comments>
</file>

<file path=xl/sharedStrings.xml><?xml version="1.0" encoding="utf-8"?>
<sst xmlns="http://schemas.openxmlformats.org/spreadsheetml/2006/main" count="33" uniqueCount="24">
  <si>
    <t>nízký tarif (NT)</t>
  </si>
  <si>
    <t>odběr celkem</t>
  </si>
  <si>
    <t>x</t>
  </si>
  <si>
    <t>vysoký tarif (VT)</t>
  </si>
  <si>
    <t>C 45d</t>
  </si>
  <si>
    <t>předpokládané množství odběru (MWh) v členění dle stávajícího stavu</t>
  </si>
  <si>
    <t>C 62d</t>
  </si>
  <si>
    <t xml:space="preserve"> </t>
  </si>
  <si>
    <t>předpokládaná hodnota
(Kč)</t>
  </si>
  <si>
    <t>Celkem NN</t>
  </si>
  <si>
    <t>C 25d
C 26d</t>
  </si>
  <si>
    <t>Dodávka elektřiny pro období 
od 1.1.2013 do 31.12.2013</t>
  </si>
  <si>
    <t>C 01d
C 02d</t>
  </si>
  <si>
    <t>sazba - produkt (požadované)</t>
  </si>
  <si>
    <t>C 35d</t>
  </si>
  <si>
    <t>Celkem NN (včetně pevné měsíční platby)</t>
  </si>
  <si>
    <t>X</t>
  </si>
  <si>
    <t xml:space="preserve">Pevná měsíční platba za silovou elektřinu
pro 131 odběrných míst
(celkový počet měsíců zakázky x příslušná pevná měsíční platba) </t>
  </si>
  <si>
    <t>nabídková cena (Kč/MWh)</t>
  </si>
  <si>
    <t>Jméno</t>
  </si>
  <si>
    <t>telefon</t>
  </si>
  <si>
    <t>email</t>
  </si>
  <si>
    <r>
      <t xml:space="preserve">Objemy odběrů 
z hladiny nízkého napětí (NN) 
</t>
    </r>
    <r>
      <rPr>
        <sz val="10"/>
        <rFont val="Verdana"/>
        <family val="2"/>
      </rPr>
      <t xml:space="preserve">pro období 12 měsíců </t>
    </r>
  </si>
  <si>
    <r>
      <t xml:space="preserve">Příloha č. 5: Tabulka pro zadání nabídkových cen
</t>
    </r>
    <r>
      <rPr>
        <b/>
        <sz val="10"/>
        <color indexed="12"/>
        <rFont val="Verdana"/>
        <family val="2"/>
      </rPr>
      <t xml:space="preserve">„Sdružené služby dodávky elektrické energie pro Město Česká Třebová“
</t>
    </r>
    <r>
      <rPr>
        <b/>
        <sz val="10"/>
        <rFont val="Verdana"/>
        <family val="2"/>
      </rPr>
      <t xml:space="preserve">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</si>
</sst>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49"/>
        <bgColor indexed="41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3" fontId="6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7" borderId="17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3" fontId="10" fillId="34" borderId="29" xfId="0" applyNumberFormat="1" applyFont="1" applyFill="1" applyBorder="1" applyAlignment="1">
      <alignment horizontal="center" vertical="center" wrapText="1"/>
    </xf>
    <xf numFmtId="3" fontId="10" fillId="34" borderId="30" xfId="0" applyNumberFormat="1" applyFont="1" applyFill="1" applyBorder="1" applyAlignment="1">
      <alignment horizontal="center" vertical="center" wrapText="1"/>
    </xf>
    <xf numFmtId="3" fontId="10" fillId="36" borderId="31" xfId="0" applyNumberFormat="1" applyFont="1" applyFill="1" applyBorder="1" applyAlignment="1">
      <alignment horizontal="center" vertical="center" wrapText="1"/>
    </xf>
    <xf numFmtId="3" fontId="10" fillId="36" borderId="32" xfId="0" applyNumberFormat="1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3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1" max="1" width="45.7109375" style="0" customWidth="1"/>
    <col min="2" max="2" width="21.140625" style="0" customWidth="1"/>
    <col min="3" max="5" width="13.7109375" style="0" customWidth="1"/>
    <col min="6" max="6" width="12.57421875" style="0" customWidth="1"/>
    <col min="7" max="7" width="12.421875" style="0" customWidth="1"/>
    <col min="8" max="8" width="17.421875" style="0" customWidth="1"/>
    <col min="9" max="9" width="13.28125" style="0" bestFit="1" customWidth="1"/>
    <col min="11" max="11" width="19.8515625" style="0" customWidth="1"/>
  </cols>
  <sheetData>
    <row r="1" spans="1:13" ht="62.25" customHeight="1" thickBot="1">
      <c r="A1" s="28" t="s">
        <v>23</v>
      </c>
      <c r="B1" s="29"/>
      <c r="C1" s="29"/>
      <c r="D1" s="29"/>
      <c r="E1" s="29"/>
      <c r="F1" s="29"/>
      <c r="G1" s="29"/>
      <c r="H1" s="30"/>
      <c r="I1" s="1"/>
      <c r="J1" s="12"/>
      <c r="K1" s="13"/>
      <c r="L1" s="13"/>
      <c r="M1" s="13"/>
    </row>
    <row r="2" spans="1:13" ht="34.5" customHeight="1">
      <c r="A2" s="31" t="s">
        <v>11</v>
      </c>
      <c r="B2" s="33" t="s">
        <v>13</v>
      </c>
      <c r="C2" s="35" t="s">
        <v>5</v>
      </c>
      <c r="D2" s="35"/>
      <c r="E2" s="35"/>
      <c r="F2" s="40" t="s">
        <v>18</v>
      </c>
      <c r="G2" s="41"/>
      <c r="H2" s="36" t="s">
        <v>8</v>
      </c>
      <c r="I2" s="2"/>
      <c r="J2" s="14"/>
      <c r="K2" s="15"/>
      <c r="L2" s="13"/>
      <c r="M2" s="13"/>
    </row>
    <row r="3" spans="1:13" ht="34.5" customHeight="1" thickBot="1">
      <c r="A3" s="32"/>
      <c r="B3" s="34"/>
      <c r="C3" s="7" t="s">
        <v>0</v>
      </c>
      <c r="D3" s="7" t="s">
        <v>3</v>
      </c>
      <c r="E3" s="7" t="s">
        <v>1</v>
      </c>
      <c r="F3" s="7" t="s">
        <v>0</v>
      </c>
      <c r="G3" s="7" t="s">
        <v>3</v>
      </c>
      <c r="H3" s="37"/>
      <c r="I3" s="2"/>
      <c r="J3" s="14"/>
      <c r="K3" s="13"/>
      <c r="L3" s="13"/>
      <c r="M3" s="13"/>
    </row>
    <row r="4" spans="1:13" ht="49.5" customHeight="1">
      <c r="A4" s="51" t="s">
        <v>22</v>
      </c>
      <c r="B4" s="4" t="s">
        <v>12</v>
      </c>
      <c r="C4" s="5" t="s">
        <v>2</v>
      </c>
      <c r="D4" s="5">
        <v>446</v>
      </c>
      <c r="E4" s="5">
        <f>D4</f>
        <v>446</v>
      </c>
      <c r="F4" s="5" t="s">
        <v>2</v>
      </c>
      <c r="G4" s="26"/>
      <c r="H4" s="6">
        <f>D4*G4</f>
        <v>0</v>
      </c>
      <c r="I4" s="1"/>
      <c r="J4" s="12"/>
      <c r="K4" s="16"/>
      <c r="L4" s="13"/>
      <c r="M4" s="13"/>
    </row>
    <row r="5" spans="1:10" ht="49.5" customHeight="1">
      <c r="A5" s="51"/>
      <c r="B5" s="4" t="s">
        <v>10</v>
      </c>
      <c r="C5" s="5">
        <v>287.73</v>
      </c>
      <c r="D5" s="5">
        <v>749</v>
      </c>
      <c r="E5" s="5">
        <f>C5+D5</f>
        <v>1036.73</v>
      </c>
      <c r="F5" s="26"/>
      <c r="G5" s="26"/>
      <c r="H5" s="6">
        <f>C5*F5+D5*G5</f>
        <v>0</v>
      </c>
      <c r="I5" s="1"/>
      <c r="J5" s="1"/>
    </row>
    <row r="6" spans="1:10" ht="39.75" customHeight="1">
      <c r="A6" s="51"/>
      <c r="B6" s="4" t="s">
        <v>14</v>
      </c>
      <c r="C6" s="5">
        <v>110.281</v>
      </c>
      <c r="D6" s="5">
        <v>8.197</v>
      </c>
      <c r="E6" s="5">
        <f>C6+D6</f>
        <v>118.47800000000001</v>
      </c>
      <c r="F6" s="26"/>
      <c r="G6" s="26"/>
      <c r="H6" s="6">
        <f>C6*F6+D6*G6</f>
        <v>0</v>
      </c>
      <c r="I6" s="1"/>
      <c r="J6" s="1"/>
    </row>
    <row r="7" spans="1:10" ht="39.75" customHeight="1">
      <c r="A7" s="51"/>
      <c r="B7" s="4" t="s">
        <v>4</v>
      </c>
      <c r="C7" s="5">
        <v>68.913</v>
      </c>
      <c r="D7" s="5">
        <v>10.88</v>
      </c>
      <c r="E7" s="5">
        <f>C7+D7</f>
        <v>79.79299999999999</v>
      </c>
      <c r="F7" s="26"/>
      <c r="G7" s="26"/>
      <c r="H7" s="6">
        <f>C7*F7+D7*G7</f>
        <v>0</v>
      </c>
      <c r="I7" s="1"/>
      <c r="J7" s="1"/>
    </row>
    <row r="8" spans="1:10" ht="39.75" customHeight="1">
      <c r="A8" s="51"/>
      <c r="B8" s="4" t="s">
        <v>6</v>
      </c>
      <c r="C8" s="5" t="s">
        <v>2</v>
      </c>
      <c r="D8" s="5">
        <v>1049</v>
      </c>
      <c r="E8" s="5">
        <f>D8</f>
        <v>1049</v>
      </c>
      <c r="F8" s="5" t="s">
        <v>2</v>
      </c>
      <c r="G8" s="26"/>
      <c r="H8" s="6">
        <f>D8*G8</f>
        <v>0</v>
      </c>
      <c r="I8" s="1"/>
      <c r="J8" s="1"/>
    </row>
    <row r="9" spans="1:10" ht="39.75" customHeight="1" thickBot="1">
      <c r="A9" s="49" t="s">
        <v>9</v>
      </c>
      <c r="B9" s="50"/>
      <c r="C9" s="10" t="s">
        <v>2</v>
      </c>
      <c r="D9" s="11" t="s">
        <v>2</v>
      </c>
      <c r="E9" s="8">
        <f>SUM(E4:E8)</f>
        <v>2730.001</v>
      </c>
      <c r="F9" s="42"/>
      <c r="G9" s="43"/>
      <c r="H9" s="9">
        <f>SUM(H4:H8)</f>
        <v>0</v>
      </c>
      <c r="I9" s="17"/>
      <c r="J9" s="1"/>
    </row>
    <row r="10" spans="1:10" ht="54" customHeight="1" thickTop="1">
      <c r="A10" s="38" t="s">
        <v>17</v>
      </c>
      <c r="B10" s="39"/>
      <c r="C10" s="20" t="s">
        <v>16</v>
      </c>
      <c r="D10" s="25">
        <v>1513</v>
      </c>
      <c r="E10" s="21" t="s">
        <v>2</v>
      </c>
      <c r="F10" s="44"/>
      <c r="G10" s="45"/>
      <c r="H10" s="22">
        <f>D10*F10</f>
        <v>0</v>
      </c>
      <c r="I10" s="1"/>
      <c r="J10" s="1"/>
    </row>
    <row r="11" spans="1:10" ht="25.5" customHeight="1" thickBot="1">
      <c r="A11" s="46" t="s">
        <v>15</v>
      </c>
      <c r="B11" s="47"/>
      <c r="C11" s="47"/>
      <c r="D11" s="47"/>
      <c r="E11" s="48"/>
      <c r="F11" s="24"/>
      <c r="G11" s="24"/>
      <c r="H11" s="23">
        <f>H9+H10</f>
        <v>0</v>
      </c>
      <c r="I11" s="1"/>
      <c r="J11" s="1"/>
    </row>
    <row r="12" ht="12.75">
      <c r="B12" s="2"/>
    </row>
    <row r="13" spans="1:2" ht="12.75">
      <c r="A13" t="s">
        <v>19</v>
      </c>
      <c r="B13" s="2"/>
    </row>
    <row r="14" spans="1:2" ht="12" customHeight="1">
      <c r="A14" t="s">
        <v>20</v>
      </c>
      <c r="B14" s="2"/>
    </row>
    <row r="15" spans="1:8" ht="12.75" customHeight="1">
      <c r="A15" t="s">
        <v>21</v>
      </c>
      <c r="B15" s="2"/>
      <c r="H15" s="27"/>
    </row>
    <row r="16" ht="12.75">
      <c r="B16" s="2"/>
    </row>
    <row r="17" ht="12.75">
      <c r="B17" s="2"/>
    </row>
    <row r="18" spans="2:11" ht="12.75">
      <c r="B18" s="2"/>
      <c r="K18" s="18" t="s">
        <v>7</v>
      </c>
    </row>
    <row r="19" spans="2:11" ht="12.75">
      <c r="B19" s="2"/>
      <c r="K19" s="19" t="s">
        <v>7</v>
      </c>
    </row>
    <row r="20" spans="2:7" ht="12.75">
      <c r="B20" s="2"/>
      <c r="E20" s="3"/>
      <c r="F20" s="3"/>
      <c r="G20" s="3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</sheetData>
  <sheetProtection/>
  <mergeCells count="12">
    <mergeCell ref="A11:E11"/>
    <mergeCell ref="A9:B9"/>
    <mergeCell ref="A4:A8"/>
    <mergeCell ref="A1:H1"/>
    <mergeCell ref="A2:A3"/>
    <mergeCell ref="B2:B3"/>
    <mergeCell ref="C2:E2"/>
    <mergeCell ref="H2:H3"/>
    <mergeCell ref="A10:B10"/>
    <mergeCell ref="F2:G2"/>
    <mergeCell ref="F9:G9"/>
    <mergeCell ref="F10:G10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Klega</cp:lastModifiedBy>
  <cp:lastPrinted>2012-09-26T09:01:14Z</cp:lastPrinted>
  <dcterms:created xsi:type="dcterms:W3CDTF">2008-10-15T14:51:02Z</dcterms:created>
  <dcterms:modified xsi:type="dcterms:W3CDTF">2012-10-11T12:51:20Z</dcterms:modified>
  <cp:category/>
  <cp:version/>
  <cp:contentType/>
  <cp:contentStatus/>
</cp:coreProperties>
</file>