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<sst xmlns="http://schemas.openxmlformats.org/spreadsheetml/2006/main" count="48" uniqueCount="30">
  <si>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Vepřová kýta b.k.</t>
  </si>
  <si>
    <t>kg</t>
  </si>
  <si>
    <t>Vepřová plec b.k.</t>
  </si>
  <si>
    <t>Vepřová kotleta b.k.</t>
  </si>
  <si>
    <t>Vepřová játra</t>
  </si>
  <si>
    <t>Vepřový bok b.k.</t>
  </si>
  <si>
    <t>Masový ořez (vepřový+hovězí)</t>
  </si>
  <si>
    <t>Hovězí přední b.k.</t>
  </si>
  <si>
    <t>Hovězí zadní b.k.</t>
  </si>
  <si>
    <t>Hovězí roštěná</t>
  </si>
  <si>
    <t>Hovězí dršťka</t>
  </si>
  <si>
    <t>Uzená krkovice b.k.</t>
  </si>
  <si>
    <t>Uzený bok b. k.</t>
  </si>
  <si>
    <t>Anglická slanina</t>
  </si>
  <si>
    <t>Slanina bez kůže</t>
  </si>
  <si>
    <t>Škvarky</t>
  </si>
  <si>
    <t>Šunkový salám vařený</t>
  </si>
  <si>
    <t>Gothajský salám</t>
  </si>
  <si>
    <t>Vídeňské párky</t>
  </si>
  <si>
    <t>Krkonošská klobása</t>
  </si>
  <si>
    <t>m.j.</t>
  </si>
  <si>
    <t>CENA bez DPH za 1 kg</t>
  </si>
  <si>
    <t>Roční odběr za rok 2016</t>
  </si>
  <si>
    <t>Cena celkem bez DPH</t>
  </si>
  <si>
    <t>DPH 15%</t>
  </si>
  <si>
    <t>Cena celkem včetně DPH</t>
  </si>
  <si>
    <t>datum a podpis oprávněné osoby:</t>
  </si>
  <si>
    <t>CENA bez DPH za množství z roku 2016</t>
  </si>
  <si>
    <t>Vzorová objednávka masa 2017 - 2018</t>
  </si>
  <si>
    <t>Název masa, masného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</si>
</sst>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43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0" fillId="0" borderId="4" xfId="0" applyNumberFormat="1" applyBorder="1"/>
    <xf numFmtId="4" fontId="0" fillId="0" borderId="3" xfId="0" applyNumberFormat="1" applyBorder="1"/>
    <xf numFmtId="0" fontId="4" fillId="0" borderId="5" xfId="0" applyFont="1" applyFill="1" applyBorder="1" applyAlignment="1">
      <alignment horizontal="center" vertical="center" wrapText="1"/>
    </xf>
    <xf numFmtId="43" fontId="0" fillId="0" borderId="5" xfId="0" applyNumberFormat="1" applyBorder="1"/>
    <xf numFmtId="0" fontId="0" fillId="0" borderId="2" xfId="0" applyBorder="1" applyAlignment="1">
      <alignment horizontal="center" vertical="center" wrapText="1"/>
    </xf>
    <xf numFmtId="43" fontId="0" fillId="0" borderId="6" xfId="0" applyNumberForma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 topLeftCell="A1">
      <selection activeCell="D4" sqref="D4"/>
    </sheetView>
  </sheetViews>
  <sheetFormatPr defaultColWidth="9.140625" defaultRowHeight="15"/>
  <cols>
    <col min="1" max="1" width="33.421875" style="0" customWidth="1"/>
    <col min="2" max="2" width="12.28125" style="0" customWidth="1"/>
    <col min="3" max="3" width="6.7109375" style="0" customWidth="1"/>
    <col min="4" max="4" width="12.8515625" style="0" customWidth="1"/>
    <col min="5" max="5" width="22.421875" style="0" customWidth="1"/>
  </cols>
  <sheetData>
    <row r="1" spans="1:5" ht="30" customHeight="1">
      <c r="A1" s="16" t="s">
        <v>28</v>
      </c>
      <c r="B1" s="17"/>
      <c r="C1" s="17"/>
      <c r="D1" s="17"/>
      <c r="E1" s="18"/>
    </row>
    <row r="2" spans="1:5" ht="30" customHeight="1">
      <c r="A2" s="19"/>
      <c r="B2" s="20"/>
      <c r="C2" s="20"/>
      <c r="D2" s="20"/>
      <c r="E2" s="21"/>
    </row>
    <row r="3" spans="1:5" ht="50.1" customHeight="1">
      <c r="A3" s="4" t="s">
        <v>29</v>
      </c>
      <c r="B3" s="3" t="s">
        <v>22</v>
      </c>
      <c r="C3" s="3" t="s">
        <v>20</v>
      </c>
      <c r="D3" s="7" t="s">
        <v>21</v>
      </c>
      <c r="E3" s="9" t="s">
        <v>27</v>
      </c>
    </row>
    <row r="4" spans="1:5" ht="15">
      <c r="A4" s="1" t="s">
        <v>0</v>
      </c>
      <c r="B4" s="6">
        <v>2255</v>
      </c>
      <c r="C4" s="11" t="s">
        <v>1</v>
      </c>
      <c r="D4" s="8"/>
      <c r="E4" s="2">
        <f>B4*D4</f>
        <v>0</v>
      </c>
    </row>
    <row r="5" spans="1:5" ht="15">
      <c r="A5" s="1" t="s">
        <v>2</v>
      </c>
      <c r="B5" s="6">
        <v>2120</v>
      </c>
      <c r="C5" s="11" t="s">
        <v>1</v>
      </c>
      <c r="D5" s="8"/>
      <c r="E5" s="2">
        <f aca="true" t="shared" si="0" ref="E5:E25">B5*D5</f>
        <v>0</v>
      </c>
    </row>
    <row r="6" spans="1:5" ht="15">
      <c r="A6" s="1" t="s">
        <v>3</v>
      </c>
      <c r="B6" s="6">
        <v>927</v>
      </c>
      <c r="C6" s="11" t="s">
        <v>1</v>
      </c>
      <c r="D6" s="8"/>
      <c r="E6" s="2">
        <f t="shared" si="0"/>
        <v>0</v>
      </c>
    </row>
    <row r="7" spans="1:5" ht="15">
      <c r="A7" s="1" t="s">
        <v>4</v>
      </c>
      <c r="B7" s="6">
        <v>223</v>
      </c>
      <c r="C7" s="11" t="s">
        <v>1</v>
      </c>
      <c r="D7" s="8"/>
      <c r="E7" s="2">
        <f t="shared" si="0"/>
        <v>0</v>
      </c>
    </row>
    <row r="8" spans="1:5" ht="15">
      <c r="A8" s="1" t="s">
        <v>5</v>
      </c>
      <c r="B8" s="6">
        <v>195</v>
      </c>
      <c r="C8" s="11" t="s">
        <v>1</v>
      </c>
      <c r="D8" s="8"/>
      <c r="E8" s="2">
        <f t="shared" si="0"/>
        <v>0</v>
      </c>
    </row>
    <row r="9" spans="1:5" ht="15">
      <c r="A9" s="22"/>
      <c r="B9" s="23"/>
      <c r="C9" s="23"/>
      <c r="D9" s="23"/>
      <c r="E9" s="24"/>
    </row>
    <row r="10" spans="1:5" ht="15">
      <c r="A10" s="1" t="s">
        <v>6</v>
      </c>
      <c r="B10" s="6">
        <v>1287</v>
      </c>
      <c r="C10" s="11" t="s">
        <v>1</v>
      </c>
      <c r="D10" s="8"/>
      <c r="E10" s="2">
        <f t="shared" si="0"/>
        <v>0</v>
      </c>
    </row>
    <row r="11" spans="1:5" ht="15">
      <c r="A11" s="22"/>
      <c r="B11" s="23"/>
      <c r="C11" s="23"/>
      <c r="D11" s="23"/>
      <c r="E11" s="24"/>
    </row>
    <row r="12" spans="1:5" ht="15">
      <c r="A12" s="1" t="s">
        <v>7</v>
      </c>
      <c r="B12" s="6">
        <v>398</v>
      </c>
      <c r="C12" s="11" t="s">
        <v>1</v>
      </c>
      <c r="D12" s="8"/>
      <c r="E12" s="2">
        <f t="shared" si="0"/>
        <v>0</v>
      </c>
    </row>
    <row r="13" spans="1:5" ht="15">
      <c r="A13" s="1" t="s">
        <v>8</v>
      </c>
      <c r="B13" s="6">
        <v>1100</v>
      </c>
      <c r="C13" s="11" t="s">
        <v>1</v>
      </c>
      <c r="D13" s="8"/>
      <c r="E13" s="2">
        <f t="shared" si="0"/>
        <v>0</v>
      </c>
    </row>
    <row r="14" spans="1:5" ht="15">
      <c r="A14" s="1" t="s">
        <v>9</v>
      </c>
      <c r="B14" s="6">
        <v>217</v>
      </c>
      <c r="C14" s="11" t="s">
        <v>1</v>
      </c>
      <c r="D14" s="8"/>
      <c r="E14" s="2">
        <f t="shared" si="0"/>
        <v>0</v>
      </c>
    </row>
    <row r="15" spans="1:5" ht="15">
      <c r="A15" s="1" t="s">
        <v>10</v>
      </c>
      <c r="B15" s="6">
        <v>202</v>
      </c>
      <c r="C15" s="11" t="s">
        <v>1</v>
      </c>
      <c r="D15" s="8"/>
      <c r="E15" s="2">
        <f t="shared" si="0"/>
        <v>0</v>
      </c>
    </row>
    <row r="16" spans="1:5" ht="15">
      <c r="A16" s="22"/>
      <c r="B16" s="23"/>
      <c r="C16" s="23"/>
      <c r="D16" s="23"/>
      <c r="E16" s="24"/>
    </row>
    <row r="17" spans="1:5" ht="15">
      <c r="A17" s="1" t="s">
        <v>11</v>
      </c>
      <c r="B17" s="6">
        <v>60</v>
      </c>
      <c r="C17" s="11" t="s">
        <v>1</v>
      </c>
      <c r="D17" s="8"/>
      <c r="E17" s="2">
        <f t="shared" si="0"/>
        <v>0</v>
      </c>
    </row>
    <row r="18" spans="1:5" ht="15">
      <c r="A18" s="1" t="s">
        <v>12</v>
      </c>
      <c r="B18" s="6">
        <v>515</v>
      </c>
      <c r="C18" s="11" t="s">
        <v>1</v>
      </c>
      <c r="D18" s="8"/>
      <c r="E18" s="2">
        <f t="shared" si="0"/>
        <v>0</v>
      </c>
    </row>
    <row r="19" spans="1:5" ht="15">
      <c r="A19" s="1" t="s">
        <v>13</v>
      </c>
      <c r="B19" s="6">
        <v>174</v>
      </c>
      <c r="C19" s="11" t="s">
        <v>1</v>
      </c>
      <c r="D19" s="8"/>
      <c r="E19" s="2">
        <f t="shared" si="0"/>
        <v>0</v>
      </c>
    </row>
    <row r="20" spans="1:5" ht="15">
      <c r="A20" s="1" t="s">
        <v>14</v>
      </c>
      <c r="B20" s="6">
        <v>150</v>
      </c>
      <c r="C20" s="11" t="s">
        <v>1</v>
      </c>
      <c r="D20" s="8"/>
      <c r="E20" s="2">
        <f t="shared" si="0"/>
        <v>0</v>
      </c>
    </row>
    <row r="21" spans="1:5" ht="15">
      <c r="A21" s="1" t="s">
        <v>15</v>
      </c>
      <c r="B21" s="6">
        <v>2</v>
      </c>
      <c r="C21" s="11" t="s">
        <v>1</v>
      </c>
      <c r="D21" s="8"/>
      <c r="E21" s="2">
        <f t="shared" si="0"/>
        <v>0</v>
      </c>
    </row>
    <row r="22" spans="1:5" ht="15">
      <c r="A22" s="1" t="s">
        <v>16</v>
      </c>
      <c r="B22" s="6">
        <v>133</v>
      </c>
      <c r="C22" s="11" t="s">
        <v>1</v>
      </c>
      <c r="D22" s="8"/>
      <c r="E22" s="2">
        <f t="shared" si="0"/>
        <v>0</v>
      </c>
    </row>
    <row r="23" spans="1:5" ht="15">
      <c r="A23" s="1" t="s">
        <v>17</v>
      </c>
      <c r="B23" s="6">
        <v>333</v>
      </c>
      <c r="C23" s="11" t="s">
        <v>1</v>
      </c>
      <c r="D23" s="8"/>
      <c r="E23" s="2">
        <f t="shared" si="0"/>
        <v>0</v>
      </c>
    </row>
    <row r="24" spans="1:5" ht="15">
      <c r="A24" s="1" t="s">
        <v>18</v>
      </c>
      <c r="B24" s="6">
        <v>598</v>
      </c>
      <c r="C24" s="11" t="s">
        <v>1</v>
      </c>
      <c r="D24" s="8"/>
      <c r="E24" s="2">
        <f t="shared" si="0"/>
        <v>0</v>
      </c>
    </row>
    <row r="25" spans="1:5" ht="15">
      <c r="A25" s="1" t="s">
        <v>19</v>
      </c>
      <c r="B25" s="6">
        <v>60</v>
      </c>
      <c r="C25" s="11" t="s">
        <v>1</v>
      </c>
      <c r="D25" s="8"/>
      <c r="E25" s="2">
        <f t="shared" si="0"/>
        <v>0</v>
      </c>
    </row>
    <row r="26" spans="1:5" ht="15">
      <c r="A26" s="25"/>
      <c r="B26" s="26"/>
      <c r="C26" s="26"/>
      <c r="D26" s="26"/>
      <c r="E26" s="27"/>
    </row>
    <row r="27" spans="1:5" ht="15.75" thickBot="1">
      <c r="A27" s="28" t="s">
        <v>23</v>
      </c>
      <c r="B27" s="29"/>
      <c r="C27" s="29"/>
      <c r="D27" s="30"/>
      <c r="E27" s="5">
        <f>SUM(E4:E25)</f>
        <v>0</v>
      </c>
    </row>
    <row r="28" spans="1:5" ht="15.75" thickBot="1">
      <c r="A28" s="12"/>
      <c r="B28" s="12"/>
      <c r="C28" s="12"/>
      <c r="D28" s="12"/>
      <c r="E28" s="12"/>
    </row>
    <row r="29" spans="1:5" ht="15.75" thickBot="1">
      <c r="A29" s="14" t="s">
        <v>24</v>
      </c>
      <c r="B29" s="15"/>
      <c r="C29" s="15"/>
      <c r="D29" s="15"/>
      <c r="E29" s="10">
        <f>E27*0.15</f>
        <v>0</v>
      </c>
    </row>
    <row r="30" spans="1:5" ht="15.75" thickBot="1">
      <c r="A30" s="13"/>
      <c r="B30" s="13"/>
      <c r="C30" s="13"/>
      <c r="D30" s="13"/>
      <c r="E30" s="13"/>
    </row>
    <row r="31" spans="1:5" ht="15.75" thickBot="1">
      <c r="A31" s="14" t="s">
        <v>25</v>
      </c>
      <c r="B31" s="15"/>
      <c r="C31" s="15"/>
      <c r="D31" s="15"/>
      <c r="E31" s="10">
        <f>E27+E29</f>
        <v>0</v>
      </c>
    </row>
    <row r="33" ht="15">
      <c r="A33" t="s">
        <v>26</v>
      </c>
    </row>
  </sheetData>
  <mergeCells count="10">
    <mergeCell ref="A28:E28"/>
    <mergeCell ref="A30:E30"/>
    <mergeCell ref="A29:D29"/>
    <mergeCell ref="A31:D31"/>
    <mergeCell ref="A1:E2"/>
    <mergeCell ref="A9:E9"/>
    <mergeCell ref="A11:E11"/>
    <mergeCell ref="A16:E16"/>
    <mergeCell ref="A26:E26"/>
    <mergeCell ref="A27:D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2017-06-21T08:08:48Z</cp:lastPrinted>
  <dcterms:created xsi:type="dcterms:W3CDTF">2017-06-16T08:15:50Z</dcterms:created>
  <dcterms:modified xsi:type="dcterms:W3CDTF">2017-07-03T06:41:08Z</dcterms:modified>
  <cp:category/>
  <cp:version/>
  <cp:contentType/>
  <cp:contentStatus/>
</cp:coreProperties>
</file>