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<sst xmlns="http://schemas.openxmlformats.org/spreadsheetml/2006/main" count="78" uniqueCount="47">
  <si>
    <t>m.j.</t>
  </si>
  <si>
    <t>Bulgur</t>
  </si>
  <si>
    <t>kg</t>
  </si>
  <si>
    <t>Cukr krystal (balení 1kg)</t>
  </si>
  <si>
    <t>Cukr moučka (balení 1kg)</t>
  </si>
  <si>
    <t>Česneková pasta 10% (balení 3,5l)</t>
  </si>
  <si>
    <t>ks</t>
  </si>
  <si>
    <t>Čočka ( balení 5kg pytel Lagris)</t>
  </si>
  <si>
    <t>Fazole bílá malá (balení 5kg pytel Lagris)</t>
  </si>
  <si>
    <t>Hrách půlený žlutý loupaný (balení 5kg Lagris)</t>
  </si>
  <si>
    <t>Jíška tmavá-světlá (balení 3kg kbelík)</t>
  </si>
  <si>
    <t>Kečup jemný (balení 3,5l ve skle)</t>
  </si>
  <si>
    <t>Kompot jahody (balení 2650g v plechu)</t>
  </si>
  <si>
    <t>Kuskus</t>
  </si>
  <si>
    <t>Mouka hladká Předměřická (balení 1kg)</t>
  </si>
  <si>
    <t>Mouka hrubá Předměřická (balení 1kg)</t>
  </si>
  <si>
    <t>Mouka polohrubá Předměřická (balení 1kg)</t>
  </si>
  <si>
    <t>Olej řepkový (balení 10l + 1l)</t>
  </si>
  <si>
    <t>l</t>
  </si>
  <si>
    <t>Rajský protlak (balení 3,5l ve skle)</t>
  </si>
  <si>
    <t xml:space="preserve">Sušené hřiby </t>
  </si>
  <si>
    <t>Sirup ovocný Jupí (balení 3l)</t>
  </si>
  <si>
    <t>Sterilované zelí červené (balení 1700-1800g p.p. ve skle)</t>
  </si>
  <si>
    <t>Sterilované zelí bílé (balení 1700-1800g p.p. ve skle)</t>
  </si>
  <si>
    <t>Sterilované okurky (balení 1700-1800g p.p. ve skle 9-12cm)</t>
  </si>
  <si>
    <t>Sůl (balení 1kg)</t>
  </si>
  <si>
    <t>Granko ( balení 450g nebo 500g)</t>
  </si>
  <si>
    <t>Hořčice plnotučná (balení 10kg kbelík)</t>
  </si>
  <si>
    <t>Kompot broskve (balení 2650g v plechu)</t>
  </si>
  <si>
    <t>Kompot meruňky (balení 2650g v plechu)</t>
  </si>
  <si>
    <t>Sterilovaná červená řepa kostky (balení 3,5l ve skle)</t>
  </si>
  <si>
    <t>Jablečné kostky Šarlotky (balení 11kg kbelík)</t>
  </si>
  <si>
    <t>Mák modrý (balení 250g nebo 500g)</t>
  </si>
  <si>
    <t>Těstoviny zvlněné (balení 5kg pytel Lagris semol.)</t>
  </si>
  <si>
    <t>Těstoviny vřetena (balení 5kg pytel semol.)</t>
  </si>
  <si>
    <t>Těstoviny kolínka (balení 5kg pytel semol.)</t>
  </si>
  <si>
    <t>Těstoviny špagety (balení 5kg pytel Vitana semol.)</t>
  </si>
  <si>
    <t>Lasagne</t>
  </si>
  <si>
    <t>Roční odběr za rok 2016</t>
  </si>
  <si>
    <t>Cena bez DPH za kg, ks, l</t>
  </si>
  <si>
    <t>Cena bez DPH za množství z roku 2016</t>
  </si>
  <si>
    <t>Cena celkem bez DPH</t>
  </si>
  <si>
    <t>datum a podpis oprávněné osoby:</t>
  </si>
  <si>
    <t>Vzorová objednávka potravin 2017 - 2018</t>
  </si>
  <si>
    <t>Název potraviny</t>
  </si>
  <si>
    <t>DPH 15%</t>
  </si>
  <si>
    <t>Cena celkem včetně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</si>
</sst>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right"/>
    </xf>
    <xf numFmtId="43" fontId="0" fillId="0" borderId="0" xfId="0" applyNumberFormat="1"/>
    <xf numFmtId="43" fontId="0" fillId="0" borderId="1" xfId="0" applyNumberFormat="1" applyBorder="1"/>
    <xf numFmtId="0" fontId="0" fillId="0" borderId="2" xfId="0" applyBorder="1"/>
    <xf numFmtId="43" fontId="0" fillId="0" borderId="3" xfId="0" applyNumberFormat="1" applyBorder="1"/>
    <xf numFmtId="43" fontId="2" fillId="0" borderId="4" xfId="0" applyNumberFormat="1" applyFont="1" applyBorder="1"/>
    <xf numFmtId="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43" fontId="0" fillId="0" borderId="5" xfId="0" applyNumberFormat="1" applyBorder="1"/>
    <xf numFmtId="0" fontId="0" fillId="0" borderId="0" xfId="0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8"/>
  <sheetViews>
    <sheetView tabSelected="1" workbookViewId="0" topLeftCell="A16">
      <selection activeCell="K46" sqref="K46"/>
    </sheetView>
  </sheetViews>
  <sheetFormatPr defaultColWidth="9.140625" defaultRowHeight="15"/>
  <cols>
    <col min="1" max="1" width="52.140625" style="0" customWidth="1"/>
    <col min="2" max="2" width="14.28125" style="0" customWidth="1"/>
    <col min="3" max="3" width="7.57421875" style="0" customWidth="1"/>
    <col min="4" max="4" width="11.8515625" style="0" customWidth="1"/>
    <col min="5" max="5" width="19.00390625" style="0" customWidth="1"/>
  </cols>
  <sheetData>
    <row r="1" spans="1:5" ht="15">
      <c r="A1" s="15" t="s">
        <v>43</v>
      </c>
      <c r="B1" s="16"/>
      <c r="C1" s="16"/>
      <c r="D1" s="16"/>
      <c r="E1" s="17"/>
    </row>
    <row r="2" spans="1:5" ht="15">
      <c r="A2" s="18"/>
      <c r="B2" s="19"/>
      <c r="C2" s="19"/>
      <c r="D2" s="19"/>
      <c r="E2" s="20"/>
    </row>
    <row r="3" spans="1:5" ht="39.95" customHeight="1">
      <c r="A3" s="11" t="s">
        <v>44</v>
      </c>
      <c r="B3" s="8" t="s">
        <v>38</v>
      </c>
      <c r="C3" s="8" t="s">
        <v>0</v>
      </c>
      <c r="D3" s="9" t="s">
        <v>39</v>
      </c>
      <c r="E3" s="10" t="s">
        <v>40</v>
      </c>
    </row>
    <row r="4" spans="1:5" ht="15">
      <c r="A4" s="4" t="s">
        <v>1</v>
      </c>
      <c r="B4" s="7">
        <v>178</v>
      </c>
      <c r="C4" s="12" t="s">
        <v>2</v>
      </c>
      <c r="D4" s="3"/>
      <c r="E4" s="5">
        <f>B4*D4</f>
        <v>0</v>
      </c>
    </row>
    <row r="5" spans="1:5" ht="15">
      <c r="A5" s="4" t="s">
        <v>3</v>
      </c>
      <c r="B5" s="7">
        <v>1287</v>
      </c>
      <c r="C5" s="12" t="s">
        <v>2</v>
      </c>
      <c r="D5" s="3"/>
      <c r="E5" s="5">
        <f aca="true" t="shared" si="0" ref="E5:E37">B5*D5</f>
        <v>0</v>
      </c>
    </row>
    <row r="6" spans="1:5" ht="15">
      <c r="A6" s="4" t="s">
        <v>4</v>
      </c>
      <c r="B6" s="7">
        <v>330</v>
      </c>
      <c r="C6" s="12" t="s">
        <v>2</v>
      </c>
      <c r="D6" s="3"/>
      <c r="E6" s="5">
        <f t="shared" si="0"/>
        <v>0</v>
      </c>
    </row>
    <row r="7" spans="1:5" ht="15">
      <c r="A7" s="4" t="s">
        <v>5</v>
      </c>
      <c r="B7" s="7">
        <v>44</v>
      </c>
      <c r="C7" s="12" t="s">
        <v>6</v>
      </c>
      <c r="D7" s="3"/>
      <c r="E7" s="5">
        <f t="shared" si="0"/>
        <v>0</v>
      </c>
    </row>
    <row r="8" spans="1:5" ht="15">
      <c r="A8" s="4" t="s">
        <v>7</v>
      </c>
      <c r="B8" s="7">
        <v>580</v>
      </c>
      <c r="C8" s="12" t="s">
        <v>2</v>
      </c>
      <c r="D8" s="3"/>
      <c r="E8" s="5">
        <f t="shared" si="0"/>
        <v>0</v>
      </c>
    </row>
    <row r="9" spans="1:5" ht="15">
      <c r="A9" s="4" t="s">
        <v>8</v>
      </c>
      <c r="B9" s="7">
        <v>310</v>
      </c>
      <c r="C9" s="12" t="s">
        <v>2</v>
      </c>
      <c r="D9" s="3"/>
      <c r="E9" s="5">
        <f t="shared" si="0"/>
        <v>0</v>
      </c>
    </row>
    <row r="10" spans="1:5" ht="15">
      <c r="A10" s="4" t="s">
        <v>26</v>
      </c>
      <c r="B10" s="7">
        <v>83</v>
      </c>
      <c r="C10" s="12" t="s">
        <v>6</v>
      </c>
      <c r="D10" s="3"/>
      <c r="E10" s="5">
        <f t="shared" si="0"/>
        <v>0</v>
      </c>
    </row>
    <row r="11" spans="1:5" ht="15">
      <c r="A11" s="4" t="s">
        <v>9</v>
      </c>
      <c r="B11" s="7">
        <v>530</v>
      </c>
      <c r="C11" s="12" t="s">
        <v>2</v>
      </c>
      <c r="D11" s="3"/>
      <c r="E11" s="5">
        <f t="shared" si="0"/>
        <v>0</v>
      </c>
    </row>
    <row r="12" spans="1:5" ht="15">
      <c r="A12" s="4" t="s">
        <v>31</v>
      </c>
      <c r="B12" s="7">
        <v>187</v>
      </c>
      <c r="C12" s="12" t="s">
        <v>2</v>
      </c>
      <c r="D12" s="3"/>
      <c r="E12" s="5">
        <f t="shared" si="0"/>
        <v>0</v>
      </c>
    </row>
    <row r="13" spans="1:5" ht="15">
      <c r="A13" s="4" t="s">
        <v>10</v>
      </c>
      <c r="B13" s="7">
        <v>43</v>
      </c>
      <c r="C13" s="12" t="s">
        <v>6</v>
      </c>
      <c r="D13" s="3"/>
      <c r="E13" s="5">
        <f t="shared" si="0"/>
        <v>0</v>
      </c>
    </row>
    <row r="14" spans="1:5" ht="15">
      <c r="A14" s="4" t="s">
        <v>11</v>
      </c>
      <c r="B14" s="7">
        <v>83</v>
      </c>
      <c r="C14" s="12" t="s">
        <v>6</v>
      </c>
      <c r="D14" s="3"/>
      <c r="E14" s="5">
        <f t="shared" si="0"/>
        <v>0</v>
      </c>
    </row>
    <row r="15" spans="1:5" ht="15">
      <c r="A15" s="4" t="s">
        <v>28</v>
      </c>
      <c r="B15" s="7">
        <v>54</v>
      </c>
      <c r="C15" s="12" t="s">
        <v>6</v>
      </c>
      <c r="D15" s="3"/>
      <c r="E15" s="5">
        <f t="shared" si="0"/>
        <v>0</v>
      </c>
    </row>
    <row r="16" spans="1:5" ht="15">
      <c r="A16" s="4" t="s">
        <v>29</v>
      </c>
      <c r="B16" s="7">
        <v>42</v>
      </c>
      <c r="C16" s="12" t="s">
        <v>6</v>
      </c>
      <c r="D16" s="3"/>
      <c r="E16" s="5">
        <f t="shared" si="0"/>
        <v>0</v>
      </c>
    </row>
    <row r="17" spans="1:5" ht="15">
      <c r="A17" s="4" t="s">
        <v>37</v>
      </c>
      <c r="B17" s="7">
        <v>2842</v>
      </c>
      <c r="C17" s="12" t="s">
        <v>6</v>
      </c>
      <c r="D17" s="3"/>
      <c r="E17" s="5">
        <f t="shared" si="0"/>
        <v>0</v>
      </c>
    </row>
    <row r="18" spans="1:5" ht="15">
      <c r="A18" s="4" t="s">
        <v>12</v>
      </c>
      <c r="B18" s="7">
        <v>78</v>
      </c>
      <c r="C18" s="12" t="s">
        <v>6</v>
      </c>
      <c r="D18" s="3"/>
      <c r="E18" s="5">
        <f t="shared" si="0"/>
        <v>0</v>
      </c>
    </row>
    <row r="19" spans="1:5" ht="15">
      <c r="A19" s="4" t="s">
        <v>32</v>
      </c>
      <c r="B19" s="7">
        <v>94</v>
      </c>
      <c r="C19" s="12" t="s">
        <v>2</v>
      </c>
      <c r="D19" s="3"/>
      <c r="E19" s="5">
        <f t="shared" si="0"/>
        <v>0</v>
      </c>
    </row>
    <row r="20" spans="1:5" ht="15">
      <c r="A20" s="4" t="s">
        <v>13</v>
      </c>
      <c r="B20" s="7">
        <v>207</v>
      </c>
      <c r="C20" s="12" t="s">
        <v>2</v>
      </c>
      <c r="D20" s="3"/>
      <c r="E20" s="5">
        <f t="shared" si="0"/>
        <v>0</v>
      </c>
    </row>
    <row r="21" spans="1:5" ht="15">
      <c r="A21" s="4" t="s">
        <v>14</v>
      </c>
      <c r="B21" s="7">
        <v>2060</v>
      </c>
      <c r="C21" s="12" t="s">
        <v>2</v>
      </c>
      <c r="D21" s="3"/>
      <c r="E21" s="5">
        <f t="shared" si="0"/>
        <v>0</v>
      </c>
    </row>
    <row r="22" spans="1:5" ht="15">
      <c r="A22" s="4" t="s">
        <v>15</v>
      </c>
      <c r="B22" s="7">
        <v>2610</v>
      </c>
      <c r="C22" s="12" t="s">
        <v>2</v>
      </c>
      <c r="D22" s="3"/>
      <c r="E22" s="5">
        <f t="shared" si="0"/>
        <v>0</v>
      </c>
    </row>
    <row r="23" spans="1:5" ht="15">
      <c r="A23" s="4" t="s">
        <v>16</v>
      </c>
      <c r="B23" s="7">
        <v>320</v>
      </c>
      <c r="C23" s="12" t="s">
        <v>2</v>
      </c>
      <c r="D23" s="3"/>
      <c r="E23" s="5">
        <f t="shared" si="0"/>
        <v>0</v>
      </c>
    </row>
    <row r="24" spans="1:5" ht="15">
      <c r="A24" s="4" t="s">
        <v>17</v>
      </c>
      <c r="B24" s="7">
        <v>2460</v>
      </c>
      <c r="C24" s="12" t="s">
        <v>18</v>
      </c>
      <c r="D24" s="3"/>
      <c r="E24" s="5">
        <f t="shared" si="0"/>
        <v>0</v>
      </c>
    </row>
    <row r="25" spans="1:5" ht="15">
      <c r="A25" s="4" t="s">
        <v>19</v>
      </c>
      <c r="B25" s="7">
        <v>141</v>
      </c>
      <c r="C25" s="12" t="s">
        <v>6</v>
      </c>
      <c r="D25" s="3"/>
      <c r="E25" s="5">
        <f t="shared" si="0"/>
        <v>0</v>
      </c>
    </row>
    <row r="26" spans="1:5" ht="15">
      <c r="A26" s="4" t="s">
        <v>20</v>
      </c>
      <c r="B26" s="7">
        <v>15.5</v>
      </c>
      <c r="C26" s="12" t="s">
        <v>2</v>
      </c>
      <c r="D26" s="3"/>
      <c r="E26" s="5">
        <f t="shared" si="0"/>
        <v>0</v>
      </c>
    </row>
    <row r="27" spans="1:5" ht="15">
      <c r="A27" s="4" t="s">
        <v>21</v>
      </c>
      <c r="B27" s="7">
        <v>358</v>
      </c>
      <c r="C27" s="12" t="s">
        <v>6</v>
      </c>
      <c r="D27" s="3"/>
      <c r="E27" s="5">
        <f t="shared" si="0"/>
        <v>0</v>
      </c>
    </row>
    <row r="28" spans="1:5" ht="15">
      <c r="A28" s="4" t="s">
        <v>30</v>
      </c>
      <c r="B28" s="7">
        <v>48</v>
      </c>
      <c r="C28" s="12" t="s">
        <v>6</v>
      </c>
      <c r="D28" s="3"/>
      <c r="E28" s="5">
        <f t="shared" si="0"/>
        <v>0</v>
      </c>
    </row>
    <row r="29" spans="1:5" ht="15">
      <c r="A29" s="4" t="s">
        <v>22</v>
      </c>
      <c r="B29" s="7">
        <v>381</v>
      </c>
      <c r="C29" s="12" t="s">
        <v>6</v>
      </c>
      <c r="D29" s="3"/>
      <c r="E29" s="5">
        <f t="shared" si="0"/>
        <v>0</v>
      </c>
    </row>
    <row r="30" spans="1:5" ht="15">
      <c r="A30" s="4" t="s">
        <v>23</v>
      </c>
      <c r="B30" s="7">
        <v>171</v>
      </c>
      <c r="C30" s="12" t="s">
        <v>6</v>
      </c>
      <c r="D30" s="3"/>
      <c r="E30" s="5">
        <f t="shared" si="0"/>
        <v>0</v>
      </c>
    </row>
    <row r="31" spans="1:5" ht="15">
      <c r="A31" s="4" t="s">
        <v>24</v>
      </c>
      <c r="B31" s="7">
        <v>217</v>
      </c>
      <c r="C31" s="12" t="s">
        <v>6</v>
      </c>
      <c r="D31" s="3"/>
      <c r="E31" s="5">
        <f t="shared" si="0"/>
        <v>0</v>
      </c>
    </row>
    <row r="32" spans="1:5" ht="15">
      <c r="A32" s="4" t="s">
        <v>36</v>
      </c>
      <c r="B32" s="7">
        <v>468</v>
      </c>
      <c r="C32" s="12" t="s">
        <v>2</v>
      </c>
      <c r="D32" s="3"/>
      <c r="E32" s="5">
        <f t="shared" si="0"/>
        <v>0</v>
      </c>
    </row>
    <row r="33" spans="1:5" ht="15">
      <c r="A33" s="4" t="s">
        <v>35</v>
      </c>
      <c r="B33" s="7">
        <v>490</v>
      </c>
      <c r="C33" s="12" t="s">
        <v>2</v>
      </c>
      <c r="D33" s="3"/>
      <c r="E33" s="5">
        <f t="shared" si="0"/>
        <v>0</v>
      </c>
    </row>
    <row r="34" spans="1:5" ht="15">
      <c r="A34" s="4" t="s">
        <v>34</v>
      </c>
      <c r="B34" s="7">
        <v>405</v>
      </c>
      <c r="C34" s="12" t="s">
        <v>2</v>
      </c>
      <c r="D34" s="3"/>
      <c r="E34" s="5">
        <f t="shared" si="0"/>
        <v>0</v>
      </c>
    </row>
    <row r="35" spans="1:5" ht="15">
      <c r="A35" s="4" t="s">
        <v>33</v>
      </c>
      <c r="B35" s="7">
        <v>510</v>
      </c>
      <c r="C35" s="12" t="s">
        <v>2</v>
      </c>
      <c r="D35" s="3"/>
      <c r="E35" s="5">
        <f t="shared" si="0"/>
        <v>0</v>
      </c>
    </row>
    <row r="36" spans="1:5" ht="15">
      <c r="A36" s="4" t="s">
        <v>25</v>
      </c>
      <c r="B36" s="7">
        <v>1098</v>
      </c>
      <c r="C36" s="12" t="s">
        <v>2</v>
      </c>
      <c r="D36" s="3"/>
      <c r="E36" s="5">
        <f t="shared" si="0"/>
        <v>0</v>
      </c>
    </row>
    <row r="37" spans="1:5" ht="15">
      <c r="A37" s="4" t="s">
        <v>27</v>
      </c>
      <c r="B37" s="7">
        <v>140</v>
      </c>
      <c r="C37" s="12" t="s">
        <v>2</v>
      </c>
      <c r="D37" s="3"/>
      <c r="E37" s="5">
        <f t="shared" si="0"/>
        <v>0</v>
      </c>
    </row>
    <row r="38" spans="1:5" ht="15">
      <c r="A38" s="21"/>
      <c r="B38" s="22"/>
      <c r="C38" s="22"/>
      <c r="D38" s="22"/>
      <c r="E38" s="23"/>
    </row>
    <row r="39" spans="1:5" ht="15.75" thickBot="1">
      <c r="A39" s="24" t="s">
        <v>41</v>
      </c>
      <c r="B39" s="25"/>
      <c r="C39" s="25"/>
      <c r="D39" s="26"/>
      <c r="E39" s="6">
        <f>SUM(E4:E37)</f>
        <v>0</v>
      </c>
    </row>
    <row r="40" spans="1:5" ht="15.75" thickBot="1">
      <c r="A40" s="27"/>
      <c r="B40" s="27"/>
      <c r="C40" s="27"/>
      <c r="D40" s="27"/>
      <c r="E40" s="27"/>
    </row>
    <row r="41" spans="1:5" ht="15.75" thickBot="1">
      <c r="A41" s="28" t="s">
        <v>45</v>
      </c>
      <c r="B41" s="29"/>
      <c r="C41" s="29"/>
      <c r="D41" s="29"/>
      <c r="E41" s="13">
        <f>E39*0.15</f>
        <v>0</v>
      </c>
    </row>
    <row r="42" spans="1:5" ht="15.75" thickBot="1">
      <c r="A42" s="14"/>
      <c r="B42" s="14"/>
      <c r="C42" s="14"/>
      <c r="D42" s="14"/>
      <c r="E42" s="14"/>
    </row>
    <row r="43" spans="1:5" ht="15.75" thickBot="1">
      <c r="A43" s="28" t="s">
        <v>46</v>
      </c>
      <c r="B43" s="29"/>
      <c r="C43" s="29"/>
      <c r="D43" s="29"/>
      <c r="E43" s="13">
        <f>E39+E41</f>
        <v>0</v>
      </c>
    </row>
    <row r="44" spans="2:5" ht="15">
      <c r="B44" s="1"/>
      <c r="C44" s="1"/>
      <c r="D44" s="2"/>
      <c r="E44" s="2"/>
    </row>
    <row r="45" spans="1:5" ht="15">
      <c r="A45" t="s">
        <v>42</v>
      </c>
      <c r="B45" s="1"/>
      <c r="C45" s="1"/>
      <c r="D45" s="2"/>
      <c r="E45" s="2"/>
    </row>
    <row r="46" spans="2:5" ht="15">
      <c r="B46" s="1"/>
      <c r="C46" s="1"/>
      <c r="D46" s="2"/>
      <c r="E46" s="2"/>
    </row>
    <row r="47" spans="2:5" ht="15">
      <c r="B47" s="1"/>
      <c r="C47" s="1"/>
      <c r="D47" s="2"/>
      <c r="E47" s="2"/>
    </row>
    <row r="48" spans="3:5" ht="15">
      <c r="C48" s="1"/>
      <c r="D48" s="2"/>
      <c r="E48" s="2"/>
    </row>
    <row r="49" spans="3:5" ht="15">
      <c r="C49" s="1"/>
      <c r="D49" s="2"/>
      <c r="E49" s="2"/>
    </row>
    <row r="50" spans="3:5" ht="15">
      <c r="C50" s="1"/>
      <c r="D50" s="2"/>
      <c r="E50" s="2"/>
    </row>
    <row r="51" spans="3:5" ht="15">
      <c r="C51" s="1"/>
      <c r="D51" s="2"/>
      <c r="E51" s="2"/>
    </row>
    <row r="52" spans="3:5" ht="15">
      <c r="C52" s="1"/>
      <c r="D52" s="2"/>
      <c r="E52" s="2"/>
    </row>
    <row r="53" spans="3:5" ht="15">
      <c r="C53" s="1"/>
      <c r="D53" s="2"/>
      <c r="E53" s="2"/>
    </row>
    <row r="54" spans="3:5" ht="15">
      <c r="C54" s="1"/>
      <c r="D54" s="2"/>
      <c r="E54" s="2"/>
    </row>
    <row r="55" spans="3:5" ht="15">
      <c r="C55" s="1"/>
      <c r="D55" s="2"/>
      <c r="E55" s="2"/>
    </row>
    <row r="56" spans="3:5" ht="15">
      <c r="C56" s="1"/>
      <c r="D56" s="2"/>
      <c r="E56" s="2"/>
    </row>
    <row r="57" spans="3:5" ht="15">
      <c r="C57" s="1"/>
      <c r="D57" s="2"/>
      <c r="E57" s="2"/>
    </row>
    <row r="58" spans="4:5" ht="15">
      <c r="D58" s="2"/>
      <c r="E58" s="2"/>
    </row>
  </sheetData>
  <mergeCells count="7">
    <mergeCell ref="A42:E42"/>
    <mergeCell ref="A43:D43"/>
    <mergeCell ref="A1:E2"/>
    <mergeCell ref="A38:E38"/>
    <mergeCell ref="A39:D39"/>
    <mergeCell ref="A40:E40"/>
    <mergeCell ref="A41:D4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Hlaváček Martin</cp:lastModifiedBy>
  <cp:lastPrinted>2017-06-21T08:11:28Z</cp:lastPrinted>
  <dcterms:created xsi:type="dcterms:W3CDTF">2017-06-19T07:38:14Z</dcterms:created>
  <dcterms:modified xsi:type="dcterms:W3CDTF">2017-06-21T08:12:42Z</dcterms:modified>
  <cp:category/>
  <cp:version/>
  <cp:contentType/>
  <cp:contentStatus/>
</cp:coreProperties>
</file>