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ČT PRACOVNÍ\KRIZOVÉ ŘÍZENÍ\Dotace DPP a JSVV 2017\Envipartner 2017\Výběrové řízení na DPP\Zadávací dokumentace na DPP města a ORP\Zadávací podmínky\"/>
    </mc:Choice>
  </mc:AlternateContent>
  <bookViews>
    <workbookView xWindow="0" yWindow="0" windowWidth="28800" windowHeight="12210"/>
  </bookViews>
  <sheets>
    <sheet name="mesto" sheetId="1" r:id="rId1"/>
    <sheet name="ORP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5" i="1" l="1"/>
  <c r="F5" i="1" s="1"/>
  <c r="E6" i="1"/>
  <c r="F6" i="1" s="1"/>
  <c r="E45" i="2" l="1"/>
  <c r="E46" i="2" s="1"/>
  <c r="E42" i="2"/>
  <c r="F42" i="2" s="1"/>
  <c r="E41" i="2"/>
  <c r="F41" i="2" s="1"/>
  <c r="F43" i="2" s="1"/>
  <c r="E43" i="2"/>
  <c r="E38" i="2"/>
  <c r="E39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E36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E28" i="2" s="1"/>
  <c r="E18" i="2"/>
  <c r="F18" i="2" s="1"/>
  <c r="E17" i="2"/>
  <c r="F17" i="2" s="1"/>
  <c r="E16" i="2"/>
  <c r="E19" i="2" s="1"/>
  <c r="E13" i="2"/>
  <c r="E14" i="2" s="1"/>
  <c r="E10" i="2"/>
  <c r="E11" i="2" s="1"/>
  <c r="E7" i="2"/>
  <c r="F7" i="2" s="1"/>
  <c r="E6" i="2"/>
  <c r="F6" i="2" s="1"/>
  <c r="E5" i="2"/>
  <c r="E8" i="2" s="1"/>
  <c r="E47" i="2" s="1"/>
  <c r="E27" i="1"/>
  <c r="F27" i="1" s="1"/>
  <c r="F5" i="2" l="1"/>
  <c r="F8" i="2" s="1"/>
  <c r="F13" i="2"/>
  <c r="F14" i="2" s="1"/>
  <c r="F21" i="2"/>
  <c r="F28" i="2" s="1"/>
  <c r="F10" i="2"/>
  <c r="F11" i="2" s="1"/>
  <c r="F16" i="2"/>
  <c r="F19" i="2" s="1"/>
  <c r="F30" i="2"/>
  <c r="F36" i="2" s="1"/>
  <c r="F38" i="2"/>
  <c r="F39" i="2" s="1"/>
  <c r="F45" i="2"/>
  <c r="F46" i="2" s="1"/>
  <c r="E10" i="1"/>
  <c r="E11" i="1" s="1"/>
  <c r="E7" i="1"/>
  <c r="F47" i="2" l="1"/>
  <c r="E30" i="1"/>
  <c r="E31" i="1"/>
  <c r="E32" i="1" l="1"/>
  <c r="F10" i="1" l="1"/>
  <c r="F11" i="1" s="1"/>
  <c r="F32" i="1"/>
  <c r="E47" i="1"/>
  <c r="F47" i="1" s="1"/>
  <c r="F48" i="1" s="1"/>
  <c r="E38" i="1"/>
  <c r="F38" i="1" s="1"/>
  <c r="F39" i="1" s="1"/>
  <c r="E13" i="1"/>
  <c r="E14" i="1" l="1"/>
  <c r="F13" i="1"/>
  <c r="F14" i="1" s="1"/>
  <c r="E48" i="1"/>
  <c r="E39" i="1"/>
  <c r="E17" i="1"/>
  <c r="F17" i="1" s="1"/>
  <c r="E18" i="1"/>
  <c r="F18" i="1" s="1"/>
  <c r="E16" i="1"/>
  <c r="E42" i="1"/>
  <c r="F42" i="1" s="1"/>
  <c r="E43" i="1"/>
  <c r="F43" i="1" s="1"/>
  <c r="E44" i="1"/>
  <c r="F44" i="1" s="1"/>
  <c r="E41" i="1"/>
  <c r="E22" i="1"/>
  <c r="E23" i="1"/>
  <c r="E24" i="1"/>
  <c r="F24" i="1" s="1"/>
  <c r="E25" i="1"/>
  <c r="F25" i="1" s="1"/>
  <c r="E26" i="1"/>
  <c r="F26" i="1" s="1"/>
  <c r="F31" i="1"/>
  <c r="E33" i="1"/>
  <c r="F33" i="1" s="1"/>
  <c r="E34" i="1"/>
  <c r="F34" i="1" s="1"/>
  <c r="E35" i="1"/>
  <c r="E21" i="1"/>
  <c r="F7" i="1"/>
  <c r="F23" i="1" l="1"/>
  <c r="E28" i="1"/>
  <c r="E19" i="1"/>
  <c r="E8" i="1"/>
  <c r="E45" i="1"/>
  <c r="F30" i="1"/>
  <c r="E36" i="1"/>
  <c r="F22" i="1"/>
  <c r="F35" i="1"/>
  <c r="F41" i="1"/>
  <c r="F45" i="1" s="1"/>
  <c r="F21" i="1"/>
  <c r="F16" i="1"/>
  <c r="F19" i="1" s="1"/>
  <c r="F8" i="1"/>
  <c r="E49" i="1" l="1"/>
  <c r="F28" i="1"/>
  <c r="F36" i="1"/>
  <c r="F49" i="1" l="1"/>
</calcChain>
</file>

<file path=xl/sharedStrings.xml><?xml version="1.0" encoding="utf-8"?>
<sst xmlns="http://schemas.openxmlformats.org/spreadsheetml/2006/main" count="102" uniqueCount="51">
  <si>
    <t>Digitální povodňový plán  – činnosti</t>
  </si>
  <si>
    <t>Poč. jedn.</t>
  </si>
  <si>
    <t>Jedn. cena</t>
  </si>
  <si>
    <t>Cena bez DPH</t>
  </si>
  <si>
    <t>Celkem</t>
  </si>
  <si>
    <t>1.     zajištění, aktualizace podkladových dat</t>
  </si>
  <si>
    <t>1.1     seznámení se s aktuálním stavem PP (jednání se zpracovateli již existujícího plánu, převzetí existujících podkladů, zjištění silných a slabých stránek současného PP)</t>
  </si>
  <si>
    <t>1.2     zajištění aktuálních dat z veřejných databází  (vyhledávání dat použitelných pro PP v databázích)</t>
  </si>
  <si>
    <t>1.3      místní šetření</t>
  </si>
  <si>
    <t>2.     zpracování textové části dPP</t>
  </si>
  <si>
    <t>3.     prolinkování a propojení textové části s mapou</t>
  </si>
  <si>
    <t>4.     zpracování mapové části dPP</t>
  </si>
  <si>
    <t>5.    naplnění databázové části</t>
  </si>
  <si>
    <t xml:space="preserve">4.2       Zpracování uživatelských šablon </t>
  </si>
  <si>
    <t>4.3       Verifikace mapových vrstev</t>
  </si>
  <si>
    <t>5.1       povodňové komise</t>
  </si>
  <si>
    <t>5.2       důležité organizace</t>
  </si>
  <si>
    <t>5.3       evakuační místa</t>
  </si>
  <si>
    <t>5.4       ohrožené objekty</t>
  </si>
  <si>
    <t>5.5       místa omezující odtokové poměry</t>
  </si>
  <si>
    <t xml:space="preserve">5.6       fotodokumentace </t>
  </si>
  <si>
    <t>Cena s DPH 21%</t>
  </si>
  <si>
    <t>Celkem za digitální povodňový plán</t>
  </si>
  <si>
    <t>2.1      zpracování textové části dPP</t>
  </si>
  <si>
    <t>3.1      prolinkování a propojení textové části s mapou</t>
  </si>
  <si>
    <t>6.    revize databázové části</t>
  </si>
  <si>
    <t>6.2      revize záplavových území, ledových jevů a postupových dob</t>
  </si>
  <si>
    <t>6.3      revize hlásných profilů A,B, významných vodních toků a vodních nádrží</t>
  </si>
  <si>
    <t>6.5       místa ohrožená bleskovou povodní</t>
  </si>
  <si>
    <t>6.4       ohrožující (nebezpečné) objekty</t>
  </si>
  <si>
    <t>5.7      evidence ohrožených institucí a osob, včetně evidence povodň. plánů vlastníků nemovitostí pro účely vyrozumívání</t>
  </si>
  <si>
    <t>7.     transformace aktuálních hodnot z automatizovaných stanic do dPP obce</t>
  </si>
  <si>
    <t>8.     přílohy</t>
  </si>
  <si>
    <t>8.1       evidenční listy hlásných profilů</t>
  </si>
  <si>
    <t>8.2       fotodokumentace hlásných profilů a srážkoměrných stanic</t>
  </si>
  <si>
    <t>8.3       osnova závěrečné zprávy po povodni</t>
  </si>
  <si>
    <t>8.4       příklady návrhů vyhlášení a odvolání pov. aktivity</t>
  </si>
  <si>
    <t>9.     školící materiály</t>
  </si>
  <si>
    <t xml:space="preserve">9.1     dodání školících materiálů </t>
  </si>
  <si>
    <t>6.6       hlásné profily kategorie C, srážkoměrné stanice města</t>
  </si>
  <si>
    <t>7.1     transformace aktuálních hodnot z automatizovaných stanic do dPP města</t>
  </si>
  <si>
    <t>4.1       Zapracování dPP ČR a lokálních dat do dPP SO ORP</t>
  </si>
  <si>
    <t>4.1       Zapracování dPP ČR a lokálních dat do dPP města</t>
  </si>
  <si>
    <t>6.1       objízdné trasy SO ORP</t>
  </si>
  <si>
    <t>7.1     transformace aktuálních hodnot z automatizovaných stanic do dPP SO ORP Česká Třebová</t>
  </si>
  <si>
    <t>8.1     osnova závěrečné zprávy po povodni</t>
  </si>
  <si>
    <t>8.2     příklady návrhů vyhlášení a odvolání pov. aktivity</t>
  </si>
  <si>
    <t>6.1       objízdné trasy města</t>
  </si>
  <si>
    <t xml:space="preserve">6.6       hlásné profily kategorie C, srážkoměrné stanice </t>
  </si>
  <si>
    <t>Digitální povodňový plán  města Česká Třebová</t>
  </si>
  <si>
    <t>Digitální povodňový plán  ORP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</si>
</sst>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" fontId="2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Normal="100" workbookViewId="0">
      <selection activeCell="K13" sqref="K13"/>
    </sheetView>
  </sheetViews>
  <sheetFormatPr defaultRowHeight="15" x14ac:dyDescent="0.25"/>
  <cols>
    <col min="2" max="2" width="48.42578125" customWidth="1"/>
    <col min="3" max="3" width="8" customWidth="1"/>
    <col min="4" max="4" width="12.140625" bestFit="1" customWidth="1"/>
    <col min="5" max="5" width="12.5703125" customWidth="1"/>
    <col min="6" max="6" width="12.42578125" customWidth="1"/>
  </cols>
  <sheetData>
    <row r="2" spans="2:6" ht="15.75" thickBot="1" x14ac:dyDescent="0.3">
      <c r="B2" s="49" t="s">
        <v>49</v>
      </c>
      <c r="C2" s="50"/>
      <c r="D2" s="50"/>
      <c r="E2" s="50"/>
      <c r="F2" s="50"/>
    </row>
    <row r="3" spans="2:6" ht="30" customHeight="1" thickBot="1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21</v>
      </c>
    </row>
    <row r="4" spans="2:6" ht="15.75" customHeight="1" x14ac:dyDescent="0.25">
      <c r="B4" s="30" t="s">
        <v>5</v>
      </c>
      <c r="C4" s="31"/>
      <c r="D4" s="31"/>
      <c r="E4" s="31"/>
      <c r="F4" s="32"/>
    </row>
    <row r="5" spans="2:6" ht="51" x14ac:dyDescent="0.25">
      <c r="B5" s="6" t="s">
        <v>6</v>
      </c>
      <c r="C5" s="7">
        <v>1</v>
      </c>
      <c r="D5" s="8"/>
      <c r="E5" s="8">
        <f>D5*C5</f>
        <v>0</v>
      </c>
      <c r="F5" s="9">
        <f t="shared" ref="F5:F21" si="0">E5*1.21</f>
        <v>0</v>
      </c>
    </row>
    <row r="6" spans="2:6" ht="25.5" x14ac:dyDescent="0.25">
      <c r="B6" s="6" t="s">
        <v>7</v>
      </c>
      <c r="C6" s="7">
        <v>1</v>
      </c>
      <c r="D6" s="8"/>
      <c r="E6" s="8">
        <f>D6*C6</f>
        <v>0</v>
      </c>
      <c r="F6" s="9">
        <f t="shared" si="0"/>
        <v>0</v>
      </c>
    </row>
    <row r="7" spans="2:6" x14ac:dyDescent="0.25">
      <c r="B7" s="6" t="s">
        <v>8</v>
      </c>
      <c r="C7" s="7">
        <v>1</v>
      </c>
      <c r="D7" s="8"/>
      <c r="E7" s="8">
        <f>D7*C7</f>
        <v>0</v>
      </c>
      <c r="F7" s="9">
        <f t="shared" si="0"/>
        <v>0</v>
      </c>
    </row>
    <row r="8" spans="2:6" x14ac:dyDescent="0.25">
      <c r="B8" s="45" t="s">
        <v>4</v>
      </c>
      <c r="C8" s="46"/>
      <c r="D8" s="47"/>
      <c r="E8" s="10">
        <f>SUM(E5:E7)</f>
        <v>0</v>
      </c>
      <c r="F8" s="11">
        <f>SUM(F5:F7)</f>
        <v>0</v>
      </c>
    </row>
    <row r="9" spans="2:6" ht="15.75" customHeight="1" x14ac:dyDescent="0.25">
      <c r="B9" s="33" t="s">
        <v>9</v>
      </c>
      <c r="C9" s="34"/>
      <c r="D9" s="34"/>
      <c r="E9" s="34"/>
      <c r="F9" s="35"/>
    </row>
    <row r="10" spans="2:6" ht="15.75" customHeight="1" x14ac:dyDescent="0.25">
      <c r="B10" s="12" t="s">
        <v>23</v>
      </c>
      <c r="C10" s="13">
        <v>1</v>
      </c>
      <c r="D10" s="14"/>
      <c r="E10" s="14">
        <f>D10*C10</f>
        <v>0</v>
      </c>
      <c r="F10" s="15">
        <f>E10*1.21</f>
        <v>0</v>
      </c>
    </row>
    <row r="11" spans="2:6" ht="15.75" customHeight="1" x14ac:dyDescent="0.25">
      <c r="B11" s="45" t="s">
        <v>4</v>
      </c>
      <c r="C11" s="46"/>
      <c r="D11" s="47"/>
      <c r="E11" s="10">
        <f>SUM(E10)</f>
        <v>0</v>
      </c>
      <c r="F11" s="11">
        <f>SUM(F10)</f>
        <v>0</v>
      </c>
    </row>
    <row r="12" spans="2:6" ht="15.75" customHeight="1" x14ac:dyDescent="0.25">
      <c r="B12" s="33" t="s">
        <v>10</v>
      </c>
      <c r="C12" s="34"/>
      <c r="D12" s="34"/>
      <c r="E12" s="34"/>
      <c r="F12" s="35"/>
    </row>
    <row r="13" spans="2:6" ht="15.75" customHeight="1" x14ac:dyDescent="0.25">
      <c r="B13" s="12" t="s">
        <v>24</v>
      </c>
      <c r="C13" s="13">
        <v>1</v>
      </c>
      <c r="D13" s="14"/>
      <c r="E13" s="14">
        <f t="shared" ref="E13" si="1">C13*D13</f>
        <v>0</v>
      </c>
      <c r="F13" s="15">
        <f>E13*1.21</f>
        <v>0</v>
      </c>
    </row>
    <row r="14" spans="2:6" ht="15.75" customHeight="1" x14ac:dyDescent="0.25">
      <c r="B14" s="45" t="s">
        <v>4</v>
      </c>
      <c r="C14" s="46"/>
      <c r="D14" s="47"/>
      <c r="E14" s="10">
        <f>SUM(E13)</f>
        <v>0</v>
      </c>
      <c r="F14" s="11">
        <f>SUM(F13)</f>
        <v>0</v>
      </c>
    </row>
    <row r="15" spans="2:6" ht="15.75" customHeight="1" x14ac:dyDescent="0.25">
      <c r="B15" s="33" t="s">
        <v>11</v>
      </c>
      <c r="C15" s="34"/>
      <c r="D15" s="34"/>
      <c r="E15" s="34"/>
      <c r="F15" s="35"/>
    </row>
    <row r="16" spans="2:6" ht="15.75" customHeight="1" x14ac:dyDescent="0.25">
      <c r="B16" s="16" t="s">
        <v>42</v>
      </c>
      <c r="C16" s="13">
        <v>1</v>
      </c>
      <c r="D16" s="14"/>
      <c r="E16" s="14">
        <f t="shared" ref="E16:E18" si="2">C16*D16</f>
        <v>0</v>
      </c>
      <c r="F16" s="15">
        <f t="shared" si="0"/>
        <v>0</v>
      </c>
    </row>
    <row r="17" spans="2:6" ht="15.75" customHeight="1" x14ac:dyDescent="0.25">
      <c r="B17" s="16" t="s">
        <v>13</v>
      </c>
      <c r="C17" s="13">
        <v>1</v>
      </c>
      <c r="D17" s="14"/>
      <c r="E17" s="14">
        <f t="shared" si="2"/>
        <v>0</v>
      </c>
      <c r="F17" s="15">
        <f t="shared" si="0"/>
        <v>0</v>
      </c>
    </row>
    <row r="18" spans="2:6" ht="15.75" customHeight="1" x14ac:dyDescent="0.25">
      <c r="B18" s="17" t="s">
        <v>14</v>
      </c>
      <c r="C18" s="13">
        <v>1</v>
      </c>
      <c r="D18" s="14"/>
      <c r="E18" s="14">
        <f t="shared" si="2"/>
        <v>0</v>
      </c>
      <c r="F18" s="15">
        <f t="shared" si="0"/>
        <v>0</v>
      </c>
    </row>
    <row r="19" spans="2:6" ht="15.75" customHeight="1" x14ac:dyDescent="0.25">
      <c r="B19" s="45" t="s">
        <v>4</v>
      </c>
      <c r="C19" s="46"/>
      <c r="D19" s="47"/>
      <c r="E19" s="10">
        <f>SUM(E16:E18)</f>
        <v>0</v>
      </c>
      <c r="F19" s="11">
        <f>SUM(F16:F18)</f>
        <v>0</v>
      </c>
    </row>
    <row r="20" spans="2:6" ht="15.75" customHeight="1" x14ac:dyDescent="0.25">
      <c r="B20" s="33" t="s">
        <v>12</v>
      </c>
      <c r="C20" s="34"/>
      <c r="D20" s="34"/>
      <c r="E20" s="34"/>
      <c r="F20" s="35"/>
    </row>
    <row r="21" spans="2:6" ht="15.75" customHeight="1" x14ac:dyDescent="0.25">
      <c r="B21" s="6" t="s">
        <v>15</v>
      </c>
      <c r="C21" s="7">
        <v>1</v>
      </c>
      <c r="D21" s="8"/>
      <c r="E21" s="8">
        <f>D21*C21</f>
        <v>0</v>
      </c>
      <c r="F21" s="9">
        <f t="shared" si="0"/>
        <v>0</v>
      </c>
    </row>
    <row r="22" spans="2:6" ht="15.75" customHeight="1" x14ac:dyDescent="0.25">
      <c r="B22" s="6" t="s">
        <v>16</v>
      </c>
      <c r="C22" s="7">
        <v>1</v>
      </c>
      <c r="D22" s="8"/>
      <c r="E22" s="8">
        <f t="shared" ref="E22:E35" si="3">D22*C22</f>
        <v>0</v>
      </c>
      <c r="F22" s="9">
        <f t="shared" ref="F22:F35" si="4">E22*1.21</f>
        <v>0</v>
      </c>
    </row>
    <row r="23" spans="2:6" ht="15.75" customHeight="1" x14ac:dyDescent="0.25">
      <c r="B23" s="6" t="s">
        <v>17</v>
      </c>
      <c r="C23" s="7">
        <v>1</v>
      </c>
      <c r="D23" s="8"/>
      <c r="E23" s="8">
        <f t="shared" si="3"/>
        <v>0</v>
      </c>
      <c r="F23" s="9">
        <f t="shared" si="4"/>
        <v>0</v>
      </c>
    </row>
    <row r="24" spans="2:6" ht="15.75" customHeight="1" x14ac:dyDescent="0.25">
      <c r="B24" s="6" t="s">
        <v>18</v>
      </c>
      <c r="C24" s="7">
        <v>1</v>
      </c>
      <c r="D24" s="8"/>
      <c r="E24" s="8">
        <f t="shared" si="3"/>
        <v>0</v>
      </c>
      <c r="F24" s="9">
        <f t="shared" si="4"/>
        <v>0</v>
      </c>
    </row>
    <row r="25" spans="2:6" ht="15.75" customHeight="1" x14ac:dyDescent="0.25">
      <c r="B25" s="6" t="s">
        <v>19</v>
      </c>
      <c r="C25" s="7">
        <v>1</v>
      </c>
      <c r="D25" s="8"/>
      <c r="E25" s="8">
        <f t="shared" si="3"/>
        <v>0</v>
      </c>
      <c r="F25" s="9">
        <f t="shared" si="4"/>
        <v>0</v>
      </c>
    </row>
    <row r="26" spans="2:6" ht="15.75" customHeight="1" x14ac:dyDescent="0.25">
      <c r="B26" s="6" t="s">
        <v>20</v>
      </c>
      <c r="C26" s="7">
        <v>1</v>
      </c>
      <c r="D26" s="8"/>
      <c r="E26" s="8">
        <f t="shared" si="3"/>
        <v>0</v>
      </c>
      <c r="F26" s="9">
        <f t="shared" si="4"/>
        <v>0</v>
      </c>
    </row>
    <row r="27" spans="2:6" ht="28.5" customHeight="1" x14ac:dyDescent="0.25">
      <c r="B27" s="6" t="s">
        <v>30</v>
      </c>
      <c r="C27" s="18">
        <v>1</v>
      </c>
      <c r="D27" s="8"/>
      <c r="E27" s="8">
        <f t="shared" si="3"/>
        <v>0</v>
      </c>
      <c r="F27" s="9">
        <f t="shared" si="4"/>
        <v>0</v>
      </c>
    </row>
    <row r="28" spans="2:6" ht="15.75" customHeight="1" x14ac:dyDescent="0.25">
      <c r="B28" s="45" t="s">
        <v>4</v>
      </c>
      <c r="C28" s="46"/>
      <c r="D28" s="47"/>
      <c r="E28" s="10">
        <f>SUM(E21:E27)</f>
        <v>0</v>
      </c>
      <c r="F28" s="11">
        <f>SUM(F21:F27)</f>
        <v>0</v>
      </c>
    </row>
    <row r="29" spans="2:6" ht="15.75" customHeight="1" x14ac:dyDescent="0.25">
      <c r="B29" s="33" t="s">
        <v>25</v>
      </c>
      <c r="C29" s="34"/>
      <c r="D29" s="34"/>
      <c r="E29" s="34"/>
      <c r="F29" s="35"/>
    </row>
    <row r="30" spans="2:6" ht="15.75" customHeight="1" x14ac:dyDescent="0.25">
      <c r="B30" s="6" t="s">
        <v>47</v>
      </c>
      <c r="C30" s="7">
        <v>1</v>
      </c>
      <c r="D30" s="8"/>
      <c r="E30" s="8">
        <f t="shared" si="3"/>
        <v>0</v>
      </c>
      <c r="F30" s="9">
        <f t="shared" si="4"/>
        <v>0</v>
      </c>
    </row>
    <row r="31" spans="2:6" ht="29.25" customHeight="1" x14ac:dyDescent="0.25">
      <c r="B31" s="6" t="s">
        <v>26</v>
      </c>
      <c r="C31" s="7">
        <v>1</v>
      </c>
      <c r="D31" s="8"/>
      <c r="E31" s="8">
        <f t="shared" si="3"/>
        <v>0</v>
      </c>
      <c r="F31" s="9">
        <f t="shared" si="4"/>
        <v>0</v>
      </c>
    </row>
    <row r="32" spans="2:6" ht="27" customHeight="1" x14ac:dyDescent="0.25">
      <c r="B32" s="6" t="s">
        <v>27</v>
      </c>
      <c r="C32" s="7">
        <v>1</v>
      </c>
      <c r="D32" s="8"/>
      <c r="E32" s="8">
        <f>D32*C32</f>
        <v>0</v>
      </c>
      <c r="F32" s="9">
        <f>E32*1.21</f>
        <v>0</v>
      </c>
    </row>
    <row r="33" spans="2:6" ht="15.75" customHeight="1" x14ac:dyDescent="0.25">
      <c r="B33" s="6" t="s">
        <v>29</v>
      </c>
      <c r="C33" s="7">
        <v>1</v>
      </c>
      <c r="D33" s="8"/>
      <c r="E33" s="8">
        <f t="shared" si="3"/>
        <v>0</v>
      </c>
      <c r="F33" s="9">
        <f>E33*1.21</f>
        <v>0</v>
      </c>
    </row>
    <row r="34" spans="2:6" ht="15.75" customHeight="1" x14ac:dyDescent="0.25">
      <c r="B34" s="6" t="s">
        <v>28</v>
      </c>
      <c r="C34" s="7">
        <v>1</v>
      </c>
      <c r="D34" s="8"/>
      <c r="E34" s="8">
        <f t="shared" si="3"/>
        <v>0</v>
      </c>
      <c r="F34" s="9">
        <f t="shared" si="4"/>
        <v>0</v>
      </c>
    </row>
    <row r="35" spans="2:6" ht="15.75" customHeight="1" x14ac:dyDescent="0.25">
      <c r="B35" s="6" t="s">
        <v>39</v>
      </c>
      <c r="C35" s="7">
        <v>2</v>
      </c>
      <c r="D35" s="8"/>
      <c r="E35" s="8">
        <f t="shared" si="3"/>
        <v>0</v>
      </c>
      <c r="F35" s="9">
        <f t="shared" si="4"/>
        <v>0</v>
      </c>
    </row>
    <row r="36" spans="2:6" ht="15.75" customHeight="1" x14ac:dyDescent="0.25">
      <c r="B36" s="45" t="s">
        <v>4</v>
      </c>
      <c r="C36" s="46"/>
      <c r="D36" s="47"/>
      <c r="E36" s="10">
        <f>SUM(E30:E35)</f>
        <v>0</v>
      </c>
      <c r="F36" s="11">
        <f>SUM(F30:F35)</f>
        <v>0</v>
      </c>
    </row>
    <row r="37" spans="2:6" ht="15.75" customHeight="1" x14ac:dyDescent="0.25">
      <c r="B37" s="42" t="s">
        <v>31</v>
      </c>
      <c r="C37" s="43"/>
      <c r="D37" s="43"/>
      <c r="E37" s="43"/>
      <c r="F37" s="44"/>
    </row>
    <row r="38" spans="2:6" ht="31.5" customHeight="1" x14ac:dyDescent="0.25">
      <c r="B38" s="19" t="s">
        <v>40</v>
      </c>
      <c r="C38" s="20">
        <v>1</v>
      </c>
      <c r="D38" s="21"/>
      <c r="E38" s="21">
        <f>C38*D38</f>
        <v>0</v>
      </c>
      <c r="F38" s="22">
        <f t="shared" ref="F38" si="5">E38*1.21</f>
        <v>0</v>
      </c>
    </row>
    <row r="39" spans="2:6" ht="15.75" customHeight="1" x14ac:dyDescent="0.25">
      <c r="B39" s="42" t="s">
        <v>4</v>
      </c>
      <c r="C39" s="43"/>
      <c r="D39" s="48"/>
      <c r="E39" s="23">
        <f>SUM(E38)</f>
        <v>0</v>
      </c>
      <c r="F39" s="24">
        <f>SUM(F38)</f>
        <v>0</v>
      </c>
    </row>
    <row r="40" spans="2:6" ht="15.75" customHeight="1" x14ac:dyDescent="0.25">
      <c r="B40" s="42" t="s">
        <v>32</v>
      </c>
      <c r="C40" s="43"/>
      <c r="D40" s="43"/>
      <c r="E40" s="43"/>
      <c r="F40" s="44"/>
    </row>
    <row r="41" spans="2:6" ht="15.75" customHeight="1" x14ac:dyDescent="0.25">
      <c r="B41" s="25" t="s">
        <v>33</v>
      </c>
      <c r="C41" s="20">
        <v>1</v>
      </c>
      <c r="D41" s="21"/>
      <c r="E41" s="21">
        <f>D41*C41</f>
        <v>0</v>
      </c>
      <c r="F41" s="26">
        <f t="shared" ref="F41:F44" si="6">E41*1.21</f>
        <v>0</v>
      </c>
    </row>
    <row r="42" spans="2:6" ht="24.75" customHeight="1" x14ac:dyDescent="0.25">
      <c r="B42" s="25" t="s">
        <v>34</v>
      </c>
      <c r="C42" s="20">
        <v>1</v>
      </c>
      <c r="D42" s="21"/>
      <c r="E42" s="21">
        <f>D42*C42</f>
        <v>0</v>
      </c>
      <c r="F42" s="26">
        <f t="shared" si="6"/>
        <v>0</v>
      </c>
    </row>
    <row r="43" spans="2:6" ht="15.75" customHeight="1" x14ac:dyDescent="0.25">
      <c r="B43" s="25" t="s">
        <v>35</v>
      </c>
      <c r="C43" s="20">
        <v>1</v>
      </c>
      <c r="D43" s="21"/>
      <c r="E43" s="21">
        <f>D43*C43</f>
        <v>0</v>
      </c>
      <c r="F43" s="26">
        <f t="shared" si="6"/>
        <v>0</v>
      </c>
    </row>
    <row r="44" spans="2:6" ht="15.75" customHeight="1" x14ac:dyDescent="0.25">
      <c r="B44" s="25" t="s">
        <v>36</v>
      </c>
      <c r="C44" s="20">
        <v>1</v>
      </c>
      <c r="D44" s="21"/>
      <c r="E44" s="21">
        <f>D44*C44</f>
        <v>0</v>
      </c>
      <c r="F44" s="26">
        <f t="shared" si="6"/>
        <v>0</v>
      </c>
    </row>
    <row r="45" spans="2:6" ht="15.75" customHeight="1" x14ac:dyDescent="0.25">
      <c r="B45" s="42" t="s">
        <v>4</v>
      </c>
      <c r="C45" s="43"/>
      <c r="D45" s="48"/>
      <c r="E45" s="23">
        <f>SUM(E41:E44)</f>
        <v>0</v>
      </c>
      <c r="F45" s="24">
        <f>SUM(F41:F44)</f>
        <v>0</v>
      </c>
    </row>
    <row r="46" spans="2:6" ht="15.75" customHeight="1" x14ac:dyDescent="0.25">
      <c r="B46" s="42" t="s">
        <v>37</v>
      </c>
      <c r="C46" s="43"/>
      <c r="D46" s="43"/>
      <c r="E46" s="43"/>
      <c r="F46" s="44"/>
    </row>
    <row r="47" spans="2:6" ht="15.75" customHeight="1" x14ac:dyDescent="0.25">
      <c r="B47" s="19" t="s">
        <v>38</v>
      </c>
      <c r="C47" s="27">
        <v>1</v>
      </c>
      <c r="D47" s="21"/>
      <c r="E47" s="21">
        <f>C47*D47</f>
        <v>0</v>
      </c>
      <c r="F47" s="22">
        <f t="shared" ref="F47" si="7">E47*1.21</f>
        <v>0</v>
      </c>
    </row>
    <row r="48" spans="2:6" ht="15.75" customHeight="1" thickBot="1" x14ac:dyDescent="0.3">
      <c r="B48" s="36" t="s">
        <v>4</v>
      </c>
      <c r="C48" s="37"/>
      <c r="D48" s="38"/>
      <c r="E48" s="10">
        <f>SUM(E47)</f>
        <v>0</v>
      </c>
      <c r="F48" s="11">
        <f>SUM(F47)</f>
        <v>0</v>
      </c>
    </row>
    <row r="49" spans="2:7" ht="15.75" customHeight="1" thickBot="1" x14ac:dyDescent="0.3">
      <c r="B49" s="39" t="s">
        <v>22</v>
      </c>
      <c r="C49" s="40"/>
      <c r="D49" s="41"/>
      <c r="E49" s="28">
        <f>E8+E11+E14+E19+E28+E36+E39+E45+E48</f>
        <v>0</v>
      </c>
      <c r="F49" s="29">
        <f>F8+F11+F14+F19+F28+F36+F39+F45+F48</f>
        <v>0</v>
      </c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2"/>
      <c r="F52" s="1"/>
      <c r="G52" s="1"/>
    </row>
    <row r="53" spans="2:7" x14ac:dyDescent="0.25">
      <c r="B53" s="1"/>
      <c r="C53" s="1"/>
      <c r="D53" s="1"/>
      <c r="E53" s="2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  <row r="55" spans="2:7" x14ac:dyDescent="0.25">
      <c r="B55" s="1"/>
      <c r="C55" s="1"/>
      <c r="D55" s="1"/>
      <c r="E55" s="1"/>
      <c r="F55" s="1"/>
      <c r="G55" s="1"/>
    </row>
  </sheetData>
  <mergeCells count="20">
    <mergeCell ref="B2:F2"/>
    <mergeCell ref="B48:D48"/>
    <mergeCell ref="B49:D49"/>
    <mergeCell ref="B40:F40"/>
    <mergeCell ref="B46:F46"/>
    <mergeCell ref="B8:D8"/>
    <mergeCell ref="B11:D11"/>
    <mergeCell ref="B14:D14"/>
    <mergeCell ref="B19:D19"/>
    <mergeCell ref="B39:D39"/>
    <mergeCell ref="B45:D45"/>
    <mergeCell ref="B37:F37"/>
    <mergeCell ref="B28:D28"/>
    <mergeCell ref="B29:F29"/>
    <mergeCell ref="B36:D36"/>
    <mergeCell ref="B4:F4"/>
    <mergeCell ref="B9:F9"/>
    <mergeCell ref="B12:F12"/>
    <mergeCell ref="B15:F15"/>
    <mergeCell ref="B20:F20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workbookViewId="0">
      <selection activeCell="I39" sqref="I39"/>
    </sheetView>
  </sheetViews>
  <sheetFormatPr defaultRowHeight="15" x14ac:dyDescent="0.25"/>
  <cols>
    <col min="2" max="2" width="64.5703125" customWidth="1"/>
  </cols>
  <sheetData>
    <row r="2" spans="2:6" ht="15.75" thickBot="1" x14ac:dyDescent="0.3">
      <c r="B2" s="49" t="s">
        <v>50</v>
      </c>
      <c r="C2" s="49"/>
      <c r="D2" s="49"/>
      <c r="E2" s="49"/>
      <c r="F2" s="49"/>
    </row>
    <row r="3" spans="2:6" ht="39.75" thickBot="1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21</v>
      </c>
    </row>
    <row r="4" spans="2:6" x14ac:dyDescent="0.25">
      <c r="B4" s="30" t="s">
        <v>5</v>
      </c>
      <c r="C4" s="31"/>
      <c r="D4" s="31"/>
      <c r="E4" s="31"/>
      <c r="F4" s="32"/>
    </row>
    <row r="5" spans="2:6" ht="38.25" x14ac:dyDescent="0.25">
      <c r="B5" s="6" t="s">
        <v>6</v>
      </c>
      <c r="C5" s="7">
        <v>1</v>
      </c>
      <c r="D5" s="8"/>
      <c r="E5" s="8">
        <f>D5*C5</f>
        <v>0</v>
      </c>
      <c r="F5" s="9">
        <f t="shared" ref="F5:F35" si="0">E5*1.21</f>
        <v>0</v>
      </c>
    </row>
    <row r="6" spans="2:6" ht="25.5" x14ac:dyDescent="0.25">
      <c r="B6" s="6" t="s">
        <v>7</v>
      </c>
      <c r="C6" s="7">
        <v>1</v>
      </c>
      <c r="D6" s="8"/>
      <c r="E6" s="8">
        <f>D6*C6</f>
        <v>0</v>
      </c>
      <c r="F6" s="9">
        <f t="shared" si="0"/>
        <v>0</v>
      </c>
    </row>
    <row r="7" spans="2:6" x14ac:dyDescent="0.25">
      <c r="B7" s="6" t="s">
        <v>8</v>
      </c>
      <c r="C7" s="7">
        <v>1</v>
      </c>
      <c r="D7" s="8"/>
      <c r="E7" s="8">
        <f>D7*C7</f>
        <v>0</v>
      </c>
      <c r="F7" s="9">
        <f t="shared" si="0"/>
        <v>0</v>
      </c>
    </row>
    <row r="8" spans="2:6" x14ac:dyDescent="0.25">
      <c r="B8" s="45" t="s">
        <v>4</v>
      </c>
      <c r="C8" s="46"/>
      <c r="D8" s="47"/>
      <c r="E8" s="10">
        <f>SUM(E5:E7)</f>
        <v>0</v>
      </c>
      <c r="F8" s="11">
        <f>SUM(F5:F7)</f>
        <v>0</v>
      </c>
    </row>
    <row r="9" spans="2:6" x14ac:dyDescent="0.25">
      <c r="B9" s="33" t="s">
        <v>9</v>
      </c>
      <c r="C9" s="34"/>
      <c r="D9" s="34"/>
      <c r="E9" s="34"/>
      <c r="F9" s="35"/>
    </row>
    <row r="10" spans="2:6" x14ac:dyDescent="0.25">
      <c r="B10" s="12" t="s">
        <v>23</v>
      </c>
      <c r="C10" s="13">
        <v>1</v>
      </c>
      <c r="D10" s="14"/>
      <c r="E10" s="14">
        <f>D10*C10</f>
        <v>0</v>
      </c>
      <c r="F10" s="15">
        <f>E10*1.21</f>
        <v>0</v>
      </c>
    </row>
    <row r="11" spans="2:6" x14ac:dyDescent="0.25">
      <c r="B11" s="45" t="s">
        <v>4</v>
      </c>
      <c r="C11" s="46"/>
      <c r="D11" s="47"/>
      <c r="E11" s="10">
        <f>SUM(E10)</f>
        <v>0</v>
      </c>
      <c r="F11" s="11">
        <f>SUM(F10)</f>
        <v>0</v>
      </c>
    </row>
    <row r="12" spans="2:6" x14ac:dyDescent="0.25">
      <c r="B12" s="33" t="s">
        <v>10</v>
      </c>
      <c r="C12" s="34"/>
      <c r="D12" s="34"/>
      <c r="E12" s="34"/>
      <c r="F12" s="35"/>
    </row>
    <row r="13" spans="2:6" x14ac:dyDescent="0.25">
      <c r="B13" s="12" t="s">
        <v>24</v>
      </c>
      <c r="C13" s="13">
        <v>1</v>
      </c>
      <c r="D13" s="14"/>
      <c r="E13" s="14">
        <f t="shared" ref="E13" si="1">C13*D13</f>
        <v>0</v>
      </c>
      <c r="F13" s="15">
        <f>E13*1.21</f>
        <v>0</v>
      </c>
    </row>
    <row r="14" spans="2:6" x14ac:dyDescent="0.25">
      <c r="B14" s="45" t="s">
        <v>4</v>
      </c>
      <c r="C14" s="46"/>
      <c r="D14" s="47"/>
      <c r="E14" s="10">
        <f>SUM(E13)</f>
        <v>0</v>
      </c>
      <c r="F14" s="11">
        <f>SUM(F13)</f>
        <v>0</v>
      </c>
    </row>
    <row r="15" spans="2:6" x14ac:dyDescent="0.25">
      <c r="B15" s="33" t="s">
        <v>11</v>
      </c>
      <c r="C15" s="34"/>
      <c r="D15" s="34"/>
      <c r="E15" s="34"/>
      <c r="F15" s="35"/>
    </row>
    <row r="16" spans="2:6" x14ac:dyDescent="0.25">
      <c r="B16" s="16" t="s">
        <v>41</v>
      </c>
      <c r="C16" s="13">
        <v>1</v>
      </c>
      <c r="D16" s="14"/>
      <c r="E16" s="14">
        <f t="shared" ref="E16:E18" si="2">C16*D16</f>
        <v>0</v>
      </c>
      <c r="F16" s="15">
        <f t="shared" si="0"/>
        <v>0</v>
      </c>
    </row>
    <row r="17" spans="2:6" x14ac:dyDescent="0.25">
      <c r="B17" s="16" t="s">
        <v>13</v>
      </c>
      <c r="C17" s="13">
        <v>1</v>
      </c>
      <c r="D17" s="14"/>
      <c r="E17" s="14">
        <f t="shared" si="2"/>
        <v>0</v>
      </c>
      <c r="F17" s="15">
        <f t="shared" si="0"/>
        <v>0</v>
      </c>
    </row>
    <row r="18" spans="2:6" x14ac:dyDescent="0.25">
      <c r="B18" s="17" t="s">
        <v>14</v>
      </c>
      <c r="C18" s="13">
        <v>1</v>
      </c>
      <c r="D18" s="14"/>
      <c r="E18" s="14">
        <f t="shared" si="2"/>
        <v>0</v>
      </c>
      <c r="F18" s="15">
        <f t="shared" si="0"/>
        <v>0</v>
      </c>
    </row>
    <row r="19" spans="2:6" x14ac:dyDescent="0.25">
      <c r="B19" s="45" t="s">
        <v>4</v>
      </c>
      <c r="C19" s="46"/>
      <c r="D19" s="47"/>
      <c r="E19" s="10">
        <f>SUM(E16:E18)</f>
        <v>0</v>
      </c>
      <c r="F19" s="11">
        <f>SUM(F16:F18)</f>
        <v>0</v>
      </c>
    </row>
    <row r="20" spans="2:6" x14ac:dyDescent="0.25">
      <c r="B20" s="33" t="s">
        <v>12</v>
      </c>
      <c r="C20" s="34"/>
      <c r="D20" s="34"/>
      <c r="E20" s="34"/>
      <c r="F20" s="35"/>
    </row>
    <row r="21" spans="2:6" x14ac:dyDescent="0.25">
      <c r="B21" s="6" t="s">
        <v>15</v>
      </c>
      <c r="C21" s="7">
        <v>1</v>
      </c>
      <c r="D21" s="8"/>
      <c r="E21" s="8">
        <f>D21*C21</f>
        <v>0</v>
      </c>
      <c r="F21" s="9">
        <f t="shared" si="0"/>
        <v>0</v>
      </c>
    </row>
    <row r="22" spans="2:6" x14ac:dyDescent="0.25">
      <c r="B22" s="6" t="s">
        <v>16</v>
      </c>
      <c r="C22" s="7">
        <v>1</v>
      </c>
      <c r="D22" s="8"/>
      <c r="E22" s="8">
        <f t="shared" ref="E22:E35" si="3">D22*C22</f>
        <v>0</v>
      </c>
      <c r="F22" s="9">
        <f t="shared" si="0"/>
        <v>0</v>
      </c>
    </row>
    <row r="23" spans="2:6" x14ac:dyDescent="0.25">
      <c r="B23" s="6" t="s">
        <v>17</v>
      </c>
      <c r="C23" s="7">
        <v>1</v>
      </c>
      <c r="D23" s="8"/>
      <c r="E23" s="8">
        <f t="shared" si="3"/>
        <v>0</v>
      </c>
      <c r="F23" s="9">
        <f t="shared" si="0"/>
        <v>0</v>
      </c>
    </row>
    <row r="24" spans="2:6" x14ac:dyDescent="0.25">
      <c r="B24" s="6" t="s">
        <v>18</v>
      </c>
      <c r="C24" s="7">
        <v>1</v>
      </c>
      <c r="D24" s="8"/>
      <c r="E24" s="8">
        <f t="shared" si="3"/>
        <v>0</v>
      </c>
      <c r="F24" s="9">
        <f t="shared" si="0"/>
        <v>0</v>
      </c>
    </row>
    <row r="25" spans="2:6" x14ac:dyDescent="0.25">
      <c r="B25" s="6" t="s">
        <v>19</v>
      </c>
      <c r="C25" s="7">
        <v>1</v>
      </c>
      <c r="D25" s="8"/>
      <c r="E25" s="8">
        <f t="shared" si="3"/>
        <v>0</v>
      </c>
      <c r="F25" s="9">
        <f t="shared" si="0"/>
        <v>0</v>
      </c>
    </row>
    <row r="26" spans="2:6" x14ac:dyDescent="0.25">
      <c r="B26" s="6" t="s">
        <v>20</v>
      </c>
      <c r="C26" s="7">
        <v>1</v>
      </c>
      <c r="D26" s="8"/>
      <c r="E26" s="8">
        <f t="shared" si="3"/>
        <v>0</v>
      </c>
      <c r="F26" s="9">
        <f t="shared" si="0"/>
        <v>0</v>
      </c>
    </row>
    <row r="27" spans="2:6" ht="25.5" x14ac:dyDescent="0.25">
      <c r="B27" s="6" t="s">
        <v>30</v>
      </c>
      <c r="C27" s="18">
        <v>1</v>
      </c>
      <c r="D27" s="8"/>
      <c r="E27" s="8">
        <f t="shared" si="3"/>
        <v>0</v>
      </c>
      <c r="F27" s="9">
        <f t="shared" si="0"/>
        <v>0</v>
      </c>
    </row>
    <row r="28" spans="2:6" x14ac:dyDescent="0.25">
      <c r="B28" s="45" t="s">
        <v>4</v>
      </c>
      <c r="C28" s="46"/>
      <c r="D28" s="47"/>
      <c r="E28" s="10">
        <f>SUM(E21:E27)</f>
        <v>0</v>
      </c>
      <c r="F28" s="11">
        <f>SUM(F21:F27)</f>
        <v>0</v>
      </c>
    </row>
    <row r="29" spans="2:6" x14ac:dyDescent="0.25">
      <c r="B29" s="33" t="s">
        <v>25</v>
      </c>
      <c r="C29" s="34"/>
      <c r="D29" s="34"/>
      <c r="E29" s="34"/>
      <c r="F29" s="35"/>
    </row>
    <row r="30" spans="2:6" x14ac:dyDescent="0.25">
      <c r="B30" s="6" t="s">
        <v>43</v>
      </c>
      <c r="C30" s="7">
        <v>1</v>
      </c>
      <c r="D30" s="8"/>
      <c r="E30" s="8">
        <f t="shared" si="3"/>
        <v>0</v>
      </c>
      <c r="F30" s="9">
        <f t="shared" si="0"/>
        <v>0</v>
      </c>
    </row>
    <row r="31" spans="2:6" x14ac:dyDescent="0.25">
      <c r="B31" s="6" t="s">
        <v>26</v>
      </c>
      <c r="C31" s="7">
        <v>1</v>
      </c>
      <c r="D31" s="8"/>
      <c r="E31" s="8">
        <f t="shared" si="3"/>
        <v>0</v>
      </c>
      <c r="F31" s="9">
        <f t="shared" si="0"/>
        <v>0</v>
      </c>
    </row>
    <row r="32" spans="2:6" x14ac:dyDescent="0.25">
      <c r="B32" s="6" t="s">
        <v>27</v>
      </c>
      <c r="C32" s="7">
        <v>1</v>
      </c>
      <c r="D32" s="8"/>
      <c r="E32" s="8">
        <f>D32*C32</f>
        <v>0</v>
      </c>
      <c r="F32" s="9">
        <f>E32*1.21</f>
        <v>0</v>
      </c>
    </row>
    <row r="33" spans="2:6" x14ac:dyDescent="0.25">
      <c r="B33" s="6" t="s">
        <v>29</v>
      </c>
      <c r="C33" s="7">
        <v>1</v>
      </c>
      <c r="D33" s="8"/>
      <c r="E33" s="8">
        <f t="shared" si="3"/>
        <v>0</v>
      </c>
      <c r="F33" s="9">
        <f>E33*1.21</f>
        <v>0</v>
      </c>
    </row>
    <row r="34" spans="2:6" x14ac:dyDescent="0.25">
      <c r="B34" s="6" t="s">
        <v>28</v>
      </c>
      <c r="C34" s="7">
        <v>1</v>
      </c>
      <c r="D34" s="8"/>
      <c r="E34" s="8">
        <f t="shared" si="3"/>
        <v>0</v>
      </c>
      <c r="F34" s="9">
        <f t="shared" si="0"/>
        <v>0</v>
      </c>
    </row>
    <row r="35" spans="2:6" x14ac:dyDescent="0.25">
      <c r="B35" s="6" t="s">
        <v>48</v>
      </c>
      <c r="C35" s="7">
        <v>2</v>
      </c>
      <c r="D35" s="8"/>
      <c r="E35" s="8">
        <f t="shared" si="3"/>
        <v>0</v>
      </c>
      <c r="F35" s="9">
        <f t="shared" si="0"/>
        <v>0</v>
      </c>
    </row>
    <row r="36" spans="2:6" x14ac:dyDescent="0.25">
      <c r="B36" s="45" t="s">
        <v>4</v>
      </c>
      <c r="C36" s="46"/>
      <c r="D36" s="47"/>
      <c r="E36" s="10">
        <f>SUM(E30:E35)</f>
        <v>0</v>
      </c>
      <c r="F36" s="11">
        <f>SUM(F30:F35)</f>
        <v>0</v>
      </c>
    </row>
    <row r="37" spans="2:6" x14ac:dyDescent="0.25">
      <c r="B37" s="42" t="s">
        <v>31</v>
      </c>
      <c r="C37" s="43"/>
      <c r="D37" s="43"/>
      <c r="E37" s="43"/>
      <c r="F37" s="44"/>
    </row>
    <row r="38" spans="2:6" ht="25.5" x14ac:dyDescent="0.25">
      <c r="B38" s="19" t="s">
        <v>44</v>
      </c>
      <c r="C38" s="20">
        <v>1</v>
      </c>
      <c r="D38" s="21"/>
      <c r="E38" s="21">
        <f>C38*D38</f>
        <v>0</v>
      </c>
      <c r="F38" s="22">
        <f t="shared" ref="F38" si="4">E38*1.21</f>
        <v>0</v>
      </c>
    </row>
    <row r="39" spans="2:6" x14ac:dyDescent="0.25">
      <c r="B39" s="45" t="s">
        <v>4</v>
      </c>
      <c r="C39" s="46"/>
      <c r="D39" s="47"/>
      <c r="E39" s="10">
        <f>SUM(E38)</f>
        <v>0</v>
      </c>
      <c r="F39" s="11">
        <f>SUM(F38)</f>
        <v>0</v>
      </c>
    </row>
    <row r="40" spans="2:6" x14ac:dyDescent="0.25">
      <c r="B40" s="42" t="s">
        <v>32</v>
      </c>
      <c r="C40" s="43"/>
      <c r="D40" s="43"/>
      <c r="E40" s="43"/>
      <c r="F40" s="44"/>
    </row>
    <row r="41" spans="2:6" x14ac:dyDescent="0.25">
      <c r="B41" s="25" t="s">
        <v>45</v>
      </c>
      <c r="C41" s="20">
        <v>1</v>
      </c>
      <c r="D41" s="21"/>
      <c r="E41" s="21">
        <f>D41*C41</f>
        <v>0</v>
      </c>
      <c r="F41" s="26">
        <f t="shared" ref="F41:F42" si="5">E41*1.21</f>
        <v>0</v>
      </c>
    </row>
    <row r="42" spans="2:6" x14ac:dyDescent="0.25">
      <c r="B42" s="25" t="s">
        <v>46</v>
      </c>
      <c r="C42" s="20">
        <v>1</v>
      </c>
      <c r="D42" s="21"/>
      <c r="E42" s="21">
        <f>D42*C42</f>
        <v>0</v>
      </c>
      <c r="F42" s="26">
        <f t="shared" si="5"/>
        <v>0</v>
      </c>
    </row>
    <row r="43" spans="2:6" x14ac:dyDescent="0.25">
      <c r="B43" s="42" t="s">
        <v>4</v>
      </c>
      <c r="C43" s="43"/>
      <c r="D43" s="48"/>
      <c r="E43" s="23">
        <f>SUM(E41:E42)</f>
        <v>0</v>
      </c>
      <c r="F43" s="24">
        <f>SUM(F41:F42)</f>
        <v>0</v>
      </c>
    </row>
    <row r="44" spans="2:6" x14ac:dyDescent="0.25">
      <c r="B44" s="42" t="s">
        <v>37</v>
      </c>
      <c r="C44" s="43"/>
      <c r="D44" s="43"/>
      <c r="E44" s="43"/>
      <c r="F44" s="44"/>
    </row>
    <row r="45" spans="2:6" x14ac:dyDescent="0.25">
      <c r="B45" s="19" t="s">
        <v>38</v>
      </c>
      <c r="C45" s="27">
        <v>1</v>
      </c>
      <c r="D45" s="21"/>
      <c r="E45" s="21">
        <f>C45*D45</f>
        <v>0</v>
      </c>
      <c r="F45" s="22">
        <f t="shared" ref="F45" si="6">E45*1.21</f>
        <v>0</v>
      </c>
    </row>
    <row r="46" spans="2:6" ht="15.75" thickBot="1" x14ac:dyDescent="0.3">
      <c r="B46" s="36" t="s">
        <v>4</v>
      </c>
      <c r="C46" s="37"/>
      <c r="D46" s="38"/>
      <c r="E46" s="10">
        <f>SUM(E45)</f>
        <v>0</v>
      </c>
      <c r="F46" s="11">
        <f>SUM(F45)</f>
        <v>0</v>
      </c>
    </row>
    <row r="47" spans="2:6" ht="15.75" thickBot="1" x14ac:dyDescent="0.3">
      <c r="B47" s="39" t="s">
        <v>22</v>
      </c>
      <c r="C47" s="40"/>
      <c r="D47" s="41"/>
      <c r="E47" s="28">
        <f>E8+E11+E14+E19+E28+E36+E39+E43+E46</f>
        <v>0</v>
      </c>
      <c r="F47" s="29">
        <f>F8+F11+F14+F19+F28+F36+F39+F43+F46</f>
        <v>0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2"/>
      <c r="F50" s="1"/>
    </row>
    <row r="51" spans="2:6" x14ac:dyDescent="0.25">
      <c r="B51" s="1"/>
      <c r="C51" s="1"/>
      <c r="D51" s="1"/>
      <c r="E51" s="2"/>
      <c r="F51" s="1"/>
    </row>
  </sheetData>
  <mergeCells count="20">
    <mergeCell ref="B2:F2"/>
    <mergeCell ref="B36:D36"/>
    <mergeCell ref="B4:F4"/>
    <mergeCell ref="B8:D8"/>
    <mergeCell ref="B9:F9"/>
    <mergeCell ref="B11:D11"/>
    <mergeCell ref="B12:F12"/>
    <mergeCell ref="B14:D14"/>
    <mergeCell ref="B15:F15"/>
    <mergeCell ref="B19:D19"/>
    <mergeCell ref="B20:F20"/>
    <mergeCell ref="B28:D28"/>
    <mergeCell ref="B29:F29"/>
    <mergeCell ref="B47:D47"/>
    <mergeCell ref="B37:F37"/>
    <mergeCell ref="B39:D39"/>
    <mergeCell ref="B40:F40"/>
    <mergeCell ref="B43:D43"/>
    <mergeCell ref="B44:F44"/>
    <mergeCell ref="B46:D4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mesto</vt:lpstr>
      <vt:lpstr>ORP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Mareš Jiří</cp:lastModifiedBy>
  <cp:lastPrinted>2018-03-22T12:55:26Z</cp:lastPrinted>
  <dcterms:created xsi:type="dcterms:W3CDTF">2011-02-12T17:09:11Z</dcterms:created>
  <dcterms:modified xsi:type="dcterms:W3CDTF">2018-03-22T12:58:20Z</dcterms:modified>
</cp:coreProperties>
</file>