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<sst xmlns="http://schemas.openxmlformats.org/spreadsheetml/2006/main" count="28" uniqueCount="21">
  <si>
    <t>Mléko čerstvé 1,5% (balení 12l pytel)</t>
  </si>
  <si>
    <t>l</t>
  </si>
  <si>
    <t>Choceňský jogurt bílý (balení 5kg kbelík)</t>
  </si>
  <si>
    <t>kg</t>
  </si>
  <si>
    <t>Zakysaná smetana (balení 1kg kbelík)</t>
  </si>
  <si>
    <t>Sýr eidam cihla 30% bloky</t>
  </si>
  <si>
    <t>Sýr Niva</t>
  </si>
  <si>
    <t>Máslo (balení kostky 250g)</t>
  </si>
  <si>
    <t>Sýr tavený (balení 1kg kbelík)</t>
  </si>
  <si>
    <t>m.j.</t>
  </si>
  <si>
    <t>NÁZEV MLÉČNÉHO  VÝROBKU</t>
  </si>
  <si>
    <t xml:space="preserve"> Cena bez DPH za 1 m.j.(kg, ks, l)</t>
  </si>
  <si>
    <t>Cena celkem bez DPH</t>
  </si>
  <si>
    <t>DPH 15%</t>
  </si>
  <si>
    <t>Cena ceklkem včetně DPH</t>
  </si>
  <si>
    <t>Mléko trvanlivé1,5%(balení 10l pytel+1l krabice)</t>
  </si>
  <si>
    <t>ŠKOLNÍ JÍDELNA ZŠ HABRMANOVA</t>
  </si>
  <si>
    <t>VZOROVÁ OBJEDNÁVKA MLÉČNÝCH VÝROBKŮ 2019 - 2020</t>
  </si>
  <si>
    <t xml:space="preserve">Tvaroh polotučný </t>
  </si>
  <si>
    <t>Cena bez DPH za množství z roku 2019</t>
  </si>
  <si>
    <t>Roční odběr za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</si>
</sst>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43" fontId="0" fillId="0" borderId="1" xfId="0" applyNumberFormat="1" applyBorder="1"/>
    <xf numFmtId="43" fontId="0" fillId="0" borderId="2" xfId="0" applyNumberFormat="1" applyBorder="1"/>
    <xf numFmtId="0" fontId="3" fillId="0" borderId="3" xfId="0" applyFont="1" applyBorder="1"/>
    <xf numFmtId="0" fontId="0" fillId="0" borderId="4" xfId="0" applyBorder="1" applyAlignment="1">
      <alignment horizontal="right"/>
    </xf>
    <xf numFmtId="43" fontId="0" fillId="0" borderId="4" xfId="0" applyNumberFormat="1" applyBorder="1"/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 applyAlignment="1">
      <alignment horizontal="right"/>
    </xf>
    <xf numFmtId="43" fontId="0" fillId="0" borderId="7" xfId="0" applyNumberFormat="1" applyBorder="1"/>
    <xf numFmtId="0" fontId="0" fillId="0" borderId="8" xfId="0" applyBorder="1"/>
    <xf numFmtId="0" fontId="0" fillId="0" borderId="8" xfId="0" applyBorder="1" applyAlignment="1">
      <alignment horizontal="right"/>
    </xf>
    <xf numFmtId="43" fontId="0" fillId="0" borderId="8" xfId="0" applyNumberFormat="1" applyBorder="1"/>
    <xf numFmtId="0" fontId="3" fillId="0" borderId="9" xfId="0" applyFont="1" applyBorder="1"/>
    <xf numFmtId="43" fontId="0" fillId="0" borderId="10" xfId="0" applyNumberFormat="1" applyBorder="1"/>
    <xf numFmtId="0" fontId="5" fillId="0" borderId="5" xfId="0" applyFont="1" applyBorder="1"/>
    <xf numFmtId="43" fontId="3" fillId="0" borderId="11" xfId="0" applyNumberFormat="1" applyFont="1" applyBorder="1"/>
    <xf numFmtId="0" fontId="3" fillId="0" borderId="0" xfId="0" applyFont="1"/>
    <xf numFmtId="43" fontId="3" fillId="0" borderId="0" xfId="0" applyNumberFormat="1" applyFont="1"/>
    <xf numFmtId="43" fontId="3" fillId="0" borderId="8" xfId="0" applyNumberFormat="1" applyFont="1" applyBorder="1"/>
    <xf numFmtId="43" fontId="3" fillId="0" borderId="12" xfId="0" applyNumberFormat="1" applyFont="1" applyBorder="1"/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 topLeftCell="A1">
      <selection activeCell="I11" sqref="I11"/>
    </sheetView>
  </sheetViews>
  <sheetFormatPr defaultColWidth="9.140625" defaultRowHeight="15"/>
  <cols>
    <col min="1" max="1" width="38.57421875" style="0" customWidth="1"/>
    <col min="2" max="2" width="12.57421875" style="0" customWidth="1"/>
    <col min="3" max="3" width="4.8515625" style="0" customWidth="1"/>
    <col min="4" max="4" width="12.28125" style="0" customWidth="1"/>
    <col min="5" max="5" width="16.28125" style="0" customWidth="1"/>
  </cols>
  <sheetData>
    <row r="1" spans="1:5" ht="15">
      <c r="A1" s="32" t="s">
        <v>16</v>
      </c>
      <c r="B1" s="32"/>
      <c r="C1" s="32"/>
      <c r="D1" s="32"/>
      <c r="E1" s="32"/>
    </row>
    <row r="2" spans="1:5" ht="15.75" thickBot="1">
      <c r="A2" s="33"/>
      <c r="B2" s="33"/>
      <c r="C2" s="33"/>
      <c r="D2" s="33"/>
      <c r="E2" s="33"/>
    </row>
    <row r="3" spans="1:5" ht="15">
      <c r="A3" s="26" t="s">
        <v>17</v>
      </c>
      <c r="B3" s="27"/>
      <c r="C3" s="27"/>
      <c r="D3" s="27"/>
      <c r="E3" s="28"/>
    </row>
    <row r="4" spans="1:5" ht="15">
      <c r="A4" s="29"/>
      <c r="B4" s="30"/>
      <c r="C4" s="30"/>
      <c r="D4" s="30"/>
      <c r="E4" s="31"/>
    </row>
    <row r="5" spans="1:5" ht="60" customHeight="1">
      <c r="A5" s="9" t="s">
        <v>10</v>
      </c>
      <c r="B5" s="10" t="s">
        <v>20</v>
      </c>
      <c r="C5" s="10" t="s">
        <v>9</v>
      </c>
      <c r="D5" s="10" t="s">
        <v>11</v>
      </c>
      <c r="E5" s="11" t="s">
        <v>19</v>
      </c>
    </row>
    <row r="6" spans="1:5" ht="15">
      <c r="A6" s="20" t="s">
        <v>0</v>
      </c>
      <c r="B6" s="4">
        <v>48</v>
      </c>
      <c r="C6" s="3" t="s">
        <v>1</v>
      </c>
      <c r="D6" s="4"/>
      <c r="E6" s="5">
        <f>B6*D6</f>
        <v>0</v>
      </c>
    </row>
    <row r="7" spans="1:5" ht="15">
      <c r="A7" s="20" t="s">
        <v>15</v>
      </c>
      <c r="B7" s="4">
        <v>11160</v>
      </c>
      <c r="C7" s="3" t="s">
        <v>1</v>
      </c>
      <c r="D7" s="4"/>
      <c r="E7" s="5">
        <f aca="true" t="shared" si="0" ref="E7:E14">B7*D7</f>
        <v>0</v>
      </c>
    </row>
    <row r="8" spans="1:5" ht="15">
      <c r="A8" s="20" t="s">
        <v>2</v>
      </c>
      <c r="B8" s="4">
        <v>1110</v>
      </c>
      <c r="C8" s="3" t="s">
        <v>3</v>
      </c>
      <c r="D8" s="4"/>
      <c r="E8" s="5">
        <f t="shared" si="0"/>
        <v>0</v>
      </c>
    </row>
    <row r="9" spans="1:5" ht="15">
      <c r="A9" s="20" t="s">
        <v>7</v>
      </c>
      <c r="B9" s="4">
        <v>750</v>
      </c>
      <c r="C9" s="3" t="s">
        <v>3</v>
      </c>
      <c r="D9" s="4"/>
      <c r="E9" s="5">
        <f t="shared" si="0"/>
        <v>0</v>
      </c>
    </row>
    <row r="10" spans="1:5" ht="15">
      <c r="A10" s="20" t="s">
        <v>4</v>
      </c>
      <c r="B10" s="4">
        <v>41</v>
      </c>
      <c r="C10" s="3" t="s">
        <v>3</v>
      </c>
      <c r="D10" s="4"/>
      <c r="E10" s="5">
        <f t="shared" si="0"/>
        <v>0</v>
      </c>
    </row>
    <row r="11" spans="1:5" ht="15">
      <c r="A11" s="20" t="s">
        <v>5</v>
      </c>
      <c r="B11" s="4">
        <v>998</v>
      </c>
      <c r="C11" s="3" t="s">
        <v>3</v>
      </c>
      <c r="D11" s="4"/>
      <c r="E11" s="5">
        <f t="shared" si="0"/>
        <v>0</v>
      </c>
    </row>
    <row r="12" spans="1:5" ht="15">
      <c r="A12" s="20" t="s">
        <v>6</v>
      </c>
      <c r="B12" s="4">
        <v>40</v>
      </c>
      <c r="C12" s="3" t="s">
        <v>3</v>
      </c>
      <c r="D12" s="4"/>
      <c r="E12" s="5">
        <f t="shared" si="0"/>
        <v>0</v>
      </c>
    </row>
    <row r="13" spans="1:5" ht="15">
      <c r="A13" s="20" t="s">
        <v>18</v>
      </c>
      <c r="B13" s="4">
        <v>549.5</v>
      </c>
      <c r="C13" s="3" t="s">
        <v>3</v>
      </c>
      <c r="D13" s="4"/>
      <c r="E13" s="5">
        <f t="shared" si="0"/>
        <v>0</v>
      </c>
    </row>
    <row r="14" spans="1:5" ht="15">
      <c r="A14" s="20" t="s">
        <v>8</v>
      </c>
      <c r="B14" s="4">
        <v>88</v>
      </c>
      <c r="C14" s="3" t="s">
        <v>3</v>
      </c>
      <c r="D14" s="4"/>
      <c r="E14" s="5">
        <f t="shared" si="0"/>
        <v>0</v>
      </c>
    </row>
    <row r="15" spans="1:5" ht="15">
      <c r="A15" s="12"/>
      <c r="B15" s="14"/>
      <c r="C15" s="13"/>
      <c r="D15" s="14"/>
      <c r="E15" s="19"/>
    </row>
    <row r="16" spans="1:6" ht="15.75" thickBot="1">
      <c r="A16" s="6" t="s">
        <v>12</v>
      </c>
      <c r="B16" s="8"/>
      <c r="C16" s="7"/>
      <c r="D16" s="8"/>
      <c r="E16" s="21">
        <f>SUM(E6:E15)</f>
        <v>0</v>
      </c>
      <c r="F16" s="22"/>
    </row>
    <row r="17" spans="3:5" ht="15.75" thickBot="1">
      <c r="C17" s="2"/>
      <c r="D17" s="23"/>
      <c r="E17" s="23"/>
    </row>
    <row r="18" spans="1:5" ht="15.75" thickBot="1">
      <c r="A18" s="18" t="s">
        <v>13</v>
      </c>
      <c r="B18" s="15"/>
      <c r="C18" s="16"/>
      <c r="D18" s="24"/>
      <c r="E18" s="25">
        <f>E16*0.15</f>
        <v>0</v>
      </c>
    </row>
    <row r="19" spans="3:6" ht="15.75" thickBot="1">
      <c r="C19" s="2"/>
      <c r="D19" s="1"/>
      <c r="E19" s="1"/>
      <c r="F19" s="22"/>
    </row>
    <row r="20" spans="1:5" ht="15.75" thickBot="1">
      <c r="A20" s="18" t="s">
        <v>14</v>
      </c>
      <c r="B20" s="15"/>
      <c r="C20" s="16"/>
      <c r="D20" s="17"/>
      <c r="E20" s="25">
        <f>E16*1.15</f>
        <v>0</v>
      </c>
    </row>
    <row r="21" spans="3:5" ht="15">
      <c r="C21" s="2"/>
      <c r="D21" s="1"/>
      <c r="E21" s="1"/>
    </row>
    <row r="22" ht="15">
      <c r="C22" s="2"/>
    </row>
  </sheetData>
  <mergeCells count="2">
    <mergeCell ref="A3:E4"/>
    <mergeCell ref="A1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Hlaváček Martin</cp:lastModifiedBy>
  <cp:lastPrinted>2019-04-16T11:35:45Z</cp:lastPrinted>
  <dcterms:created xsi:type="dcterms:W3CDTF">2017-06-19T06:18:58Z</dcterms:created>
  <dcterms:modified xsi:type="dcterms:W3CDTF">2019-06-12T14:37:28Z</dcterms:modified>
  <cp:category/>
  <cp:version/>
  <cp:contentType/>
  <cp:contentStatus/>
</cp:coreProperties>
</file>