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vestice2\Documents\ZŠ Habrmanova\Výběrové řízení dle směrnice\2021 Konvektomat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List1!$A$1:$I$24</definedName>
  </definedNames>
  <calcPr calcId="152511"/>
</workbook>
</file>

<file path=xl/calcChain.xml><?xml version="1.0" encoding="utf-8"?>
<calcChain xmlns="http://schemas.openxmlformats.org/spreadsheetml/2006/main">
  <c r="G10" i="1" l="1"/>
  <c r="I10" i="1" s="1"/>
  <c r="G9" i="1"/>
  <c r="I9" i="1" s="1"/>
  <c r="G8" i="1"/>
  <c r="I8" i="1" s="1"/>
  <c r="G12" i="1" l="1"/>
  <c r="G16" i="1" s="1"/>
  <c r="I12" i="1"/>
  <c r="G17" i="1" l="1"/>
  <c r="G18" i="1" s="1"/>
</calcChain>
</file>

<file path=xl/sharedStrings.xml><?xml version="1.0" encoding="utf-8"?>
<sst xmlns="http://schemas.openxmlformats.org/spreadsheetml/2006/main" count="29" uniqueCount="24">
  <si>
    <t>pos.</t>
  </si>
  <si>
    <t>typ</t>
  </si>
  <si>
    <t>předmět - název</t>
  </si>
  <si>
    <t>ks</t>
  </si>
  <si>
    <t>cena/ks</t>
  </si>
  <si>
    <t>zákl.  21%</t>
  </si>
  <si>
    <t>DPH 21%</t>
  </si>
  <si>
    <t>1.</t>
  </si>
  <si>
    <t>celkem</t>
  </si>
  <si>
    <t xml:space="preserve"> Kč</t>
  </si>
  <si>
    <t>2.</t>
  </si>
  <si>
    <t>3.</t>
  </si>
  <si>
    <t>Dodávka bez DPH</t>
  </si>
  <si>
    <t>DPH 21 %</t>
  </si>
  <si>
    <t>DODÁVKA  CELKEM</t>
  </si>
  <si>
    <t>rozměry Š x H x V
mm</t>
  </si>
  <si>
    <t>demontáž</t>
  </si>
  <si>
    <t>montáž</t>
  </si>
  <si>
    <t>demontáž stávajícího zařízení, odvoz a likvidace</t>
  </si>
  <si>
    <t>Specifikace dodávaného zařízení</t>
  </si>
  <si>
    <t>Elektrický konvektomat dle specifikace v článku 3 Výzvy k podání nabídky a zadávací dokumentace VZMR</t>
  </si>
  <si>
    <t>doprava a montáž nového konvektomatu, montážní materiál, zaučení obsluhy</t>
  </si>
  <si>
    <t>Dodávka konvektomatu do kuchyně Základní školy Česká Třebová, Habrmanova ulice</t>
  </si>
  <si>
    <t>Elektrický konvektomat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</si>
</sst>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sz val="10"/>
      <name val="Courier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el CE"/>
      <charset val="238"/>
    </font>
    <font>
      <b/>
      <sz val="10"/>
      <name val="Courier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1" applyFont="1" applyBorder="1" applyAlignment="1">
      <alignment vertical="top" wrapText="1"/>
    </xf>
    <xf numFmtId="49" fontId="2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 vertical="top"/>
    </xf>
    <xf numFmtId="49" fontId="2" fillId="0" borderId="5" xfId="1" applyNumberFormat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5" xfId="1" applyFont="1" applyBorder="1" applyAlignment="1">
      <alignment vertical="top"/>
    </xf>
    <xf numFmtId="164" fontId="3" fillId="0" borderId="5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164" fontId="3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49" fontId="2" fillId="0" borderId="0" xfId="0" applyNumberFormat="1" applyFont="1" applyBorder="1"/>
    <xf numFmtId="164" fontId="3" fillId="0" borderId="0" xfId="0" applyNumberFormat="1" applyFont="1" applyBorder="1"/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top"/>
    </xf>
    <xf numFmtId="0" fontId="0" fillId="0" borderId="3" xfId="0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vertical="top"/>
    </xf>
    <xf numFmtId="49" fontId="8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left" vertical="top"/>
    </xf>
    <xf numFmtId="49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left" vertical="top"/>
    </xf>
    <xf numFmtId="0" fontId="0" fillId="0" borderId="3" xfId="0" applyBorder="1" applyAlignment="1">
      <alignment horizontal="left"/>
    </xf>
    <xf numFmtId="0" fontId="2" fillId="0" borderId="2" xfId="0" applyFont="1" applyBorder="1" applyAlignment="1" applyProtection="1">
      <alignment horizontal="center" vertical="top" wrapText="1"/>
    </xf>
    <xf numFmtId="0" fontId="0" fillId="0" borderId="4" xfId="0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view="pageBreakPreview" zoomScale="110" zoomScaleNormal="110" zoomScaleSheetLayoutView="110" workbookViewId="0">
      <selection activeCell="O16" sqref="O16"/>
    </sheetView>
  </sheetViews>
  <sheetFormatPr defaultRowHeight="15"/>
  <cols>
    <col min="1" max="1" width="5.28515625" style="41" customWidth="1"/>
    <col min="2" max="2" width="14.7109375" customWidth="1"/>
    <col min="3" max="3" width="61.140625" customWidth="1"/>
    <col min="4" max="4" width="22.28515625" customWidth="1"/>
    <col min="5" max="5" width="3.7109375" customWidth="1"/>
    <col min="7" max="7" width="12.5703125" customWidth="1"/>
    <col min="8" max="8" width="4.140625" customWidth="1"/>
  </cols>
  <sheetData>
    <row r="2" spans="1:9" ht="15.75">
      <c r="C2" s="42" t="s">
        <v>22</v>
      </c>
    </row>
    <row r="4" spans="1:9" s="3" customFormat="1" ht="15.75" customHeight="1">
      <c r="A4" s="36"/>
      <c r="B4" s="2"/>
      <c r="C4" s="4" t="s">
        <v>19</v>
      </c>
      <c r="D4" s="4"/>
      <c r="E4" s="5"/>
      <c r="F4" s="5"/>
      <c r="G4" s="5"/>
      <c r="H4" s="5"/>
      <c r="I4" s="5"/>
    </row>
    <row r="5" spans="1:9" s="3" customFormat="1" ht="13.5" customHeight="1">
      <c r="A5" s="36"/>
      <c r="B5" s="6"/>
      <c r="C5" s="4"/>
      <c r="D5" s="7"/>
      <c r="E5" s="5"/>
      <c r="F5" s="5"/>
      <c r="G5" s="5"/>
      <c r="H5" s="5"/>
      <c r="I5" s="5"/>
    </row>
    <row r="6" spans="1:9" s="3" customFormat="1" ht="12.75" customHeight="1">
      <c r="A6" s="48" t="s">
        <v>0</v>
      </c>
      <c r="B6" s="50" t="s">
        <v>1</v>
      </c>
      <c r="C6" s="52" t="s">
        <v>2</v>
      </c>
      <c r="D6" s="54" t="s">
        <v>15</v>
      </c>
      <c r="E6" s="46" t="s">
        <v>3</v>
      </c>
      <c r="F6" s="46" t="s">
        <v>4</v>
      </c>
      <c r="G6" s="46" t="s">
        <v>5</v>
      </c>
      <c r="H6" s="46"/>
      <c r="I6" s="46" t="s">
        <v>6</v>
      </c>
    </row>
    <row r="7" spans="1:9" s="8" customFormat="1" ht="24" customHeight="1">
      <c r="A7" s="49"/>
      <c r="B7" s="51"/>
      <c r="C7" s="53"/>
      <c r="D7" s="55"/>
      <c r="E7" s="47"/>
      <c r="F7" s="47"/>
      <c r="G7" s="47"/>
      <c r="H7" s="47"/>
      <c r="I7" s="47"/>
    </row>
    <row r="8" spans="1:9" ht="40.5" customHeight="1">
      <c r="A8" s="45" t="s">
        <v>7</v>
      </c>
      <c r="B8" s="9" t="s">
        <v>23</v>
      </c>
      <c r="C8" s="10" t="s">
        <v>20</v>
      </c>
      <c r="D8" s="11"/>
      <c r="E8" s="12">
        <v>1</v>
      </c>
      <c r="F8" s="12"/>
      <c r="G8" s="11">
        <f>F8*E8</f>
        <v>0</v>
      </c>
      <c r="H8" s="11"/>
      <c r="I8" s="13">
        <f>0.21*G8</f>
        <v>0</v>
      </c>
    </row>
    <row r="9" spans="1:9" ht="30.75" customHeight="1">
      <c r="A9" s="43" t="s">
        <v>10</v>
      </c>
      <c r="B9" s="44" t="s">
        <v>16</v>
      </c>
      <c r="C9" s="1" t="s">
        <v>18</v>
      </c>
      <c r="D9" s="1"/>
      <c r="E9" s="14">
        <v>1</v>
      </c>
      <c r="F9" s="14"/>
      <c r="G9" s="1">
        <f t="shared" ref="G9:G10" si="0">F9*E9</f>
        <v>0</v>
      </c>
      <c r="H9" s="1"/>
      <c r="I9" s="15">
        <f t="shared" ref="I9:I10" si="1">0.21*G9</f>
        <v>0</v>
      </c>
    </row>
    <row r="10" spans="1:9" ht="30.75" customHeight="1">
      <c r="A10" s="43" t="s">
        <v>11</v>
      </c>
      <c r="B10" s="44" t="s">
        <v>17</v>
      </c>
      <c r="C10" s="1" t="s">
        <v>21</v>
      </c>
      <c r="D10" s="1"/>
      <c r="E10" s="14">
        <v>1</v>
      </c>
      <c r="F10" s="14"/>
      <c r="G10" s="1">
        <f t="shared" si="0"/>
        <v>0</v>
      </c>
      <c r="H10" s="1"/>
      <c r="I10" s="15">
        <f t="shared" si="1"/>
        <v>0</v>
      </c>
    </row>
    <row r="11" spans="1:9" ht="3.95" customHeight="1">
      <c r="A11" s="37"/>
      <c r="B11" s="16"/>
      <c r="C11" s="1"/>
      <c r="D11" s="1"/>
      <c r="E11" s="14"/>
      <c r="F11" s="14"/>
      <c r="G11" s="1"/>
      <c r="H11" s="1"/>
      <c r="I11" s="15"/>
    </row>
    <row r="12" spans="1:9" s="21" customFormat="1" ht="12.75" customHeight="1">
      <c r="A12" s="38"/>
      <c r="B12" s="17"/>
      <c r="C12" s="18" t="s">
        <v>8</v>
      </c>
      <c r="D12" s="18"/>
      <c r="E12" s="19"/>
      <c r="F12" s="19"/>
      <c r="G12" s="20">
        <f>SUM(G8:G10)</f>
        <v>0</v>
      </c>
      <c r="H12" s="19"/>
      <c r="I12" s="20">
        <f>SUM(I8:I10)</f>
        <v>0</v>
      </c>
    </row>
    <row r="13" spans="1:9" s="24" customFormat="1" ht="3" customHeight="1">
      <c r="A13" s="39"/>
      <c r="B13" s="22"/>
      <c r="C13" s="23"/>
      <c r="D13" s="23"/>
      <c r="E13" s="23"/>
      <c r="F13" s="23"/>
      <c r="G13" s="23"/>
      <c r="H13" s="23"/>
      <c r="I13" s="23"/>
    </row>
    <row r="14" spans="1:9" s="24" customFormat="1" ht="12.75" customHeight="1">
      <c r="A14" s="35"/>
      <c r="B14" s="25"/>
    </row>
    <row r="15" spans="1:9" s="24" customFormat="1" ht="12.75" customHeight="1">
      <c r="A15" s="35"/>
      <c r="B15" s="25"/>
    </row>
    <row r="16" spans="1:9" s="24" customFormat="1" ht="13.7" customHeight="1">
      <c r="A16" s="35"/>
      <c r="B16" s="27" t="s">
        <v>7</v>
      </c>
      <c r="C16" s="28" t="s">
        <v>12</v>
      </c>
      <c r="D16" s="28"/>
      <c r="G16" s="26">
        <f>G12</f>
        <v>0</v>
      </c>
      <c r="H16" s="24" t="s">
        <v>9</v>
      </c>
    </row>
    <row r="17" spans="1:8" s="24" customFormat="1" ht="13.7" customHeight="1">
      <c r="A17" s="35"/>
      <c r="B17" s="27" t="s">
        <v>10</v>
      </c>
      <c r="C17" s="28" t="s">
        <v>13</v>
      </c>
      <c r="D17" s="28"/>
      <c r="G17" s="26">
        <f>0.21*G16</f>
        <v>0</v>
      </c>
      <c r="H17" s="24" t="s">
        <v>9</v>
      </c>
    </row>
    <row r="18" spans="1:8" s="34" customFormat="1" ht="18.75" customHeight="1">
      <c r="A18" s="40"/>
      <c r="B18" s="29" t="s">
        <v>11</v>
      </c>
      <c r="C18" s="30" t="s">
        <v>14</v>
      </c>
      <c r="D18" s="30"/>
      <c r="E18" s="31"/>
      <c r="F18" s="31"/>
      <c r="G18" s="32">
        <f>G16+G17</f>
        <v>0</v>
      </c>
      <c r="H18" s="33" t="s">
        <v>9</v>
      </c>
    </row>
    <row r="19" spans="1:8" s="24" customFormat="1" ht="12.75" customHeight="1">
      <c r="A19" s="35"/>
      <c r="B19" s="27"/>
      <c r="C19" s="28"/>
      <c r="D19" s="28"/>
    </row>
    <row r="20" spans="1:8" s="24" customFormat="1" ht="12.75" customHeight="1">
      <c r="A20" s="35"/>
      <c r="B20" s="27"/>
      <c r="C20" s="28"/>
      <c r="D20" s="28"/>
    </row>
  </sheetData>
  <mergeCells count="9">
    <mergeCell ref="G6:G7"/>
    <mergeCell ref="H6:H7"/>
    <mergeCell ref="I6:I7"/>
    <mergeCell ref="F6:F7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Bárta</dc:creator>
  <cp:lastModifiedBy>Hlaváček Martin</cp:lastModifiedBy>
  <cp:lastPrinted>2017-04-10T11:59:10Z</cp:lastPrinted>
  <dcterms:created xsi:type="dcterms:W3CDTF">2017-04-07T08:51:54Z</dcterms:created>
  <dcterms:modified xsi:type="dcterms:W3CDTF">2021-04-14T06:41:18Z</dcterms:modified>
</cp:coreProperties>
</file>