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vestice2\Documents\ZŠ Nádražní\Veřejná zakázka dle směrnice\2021 Knihovna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  <c r="F5" i="1"/>
  <c r="F6" i="1"/>
  <c r="F7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C30" i="1" l="1"/>
  <c r="C31" i="1" l="1"/>
  <c r="C32" i="1" s="1"/>
</calcChain>
</file>

<file path=xl/sharedStrings.xml><?xml version="1.0" encoding="utf-8"?>
<sst xmlns="http://schemas.openxmlformats.org/spreadsheetml/2006/main" count="59" uniqueCount="38">
  <si>
    <t>Hranol do výklenku na uchycení skříní, zapěnění,  montáž 3 ks</t>
  </si>
  <si>
    <t>Ceny bez DPH</t>
  </si>
  <si>
    <t>MJ</t>
  </si>
  <si>
    <t>JC</t>
  </si>
  <si>
    <t>celkem</t>
  </si>
  <si>
    <t>Rozpočet stavebních prací</t>
  </si>
  <si>
    <t>Knihovna ZŠ Nádražní</t>
  </si>
  <si>
    <t>m</t>
  </si>
  <si>
    <t>počet</t>
  </si>
  <si>
    <t>ks</t>
  </si>
  <si>
    <t>kpl</t>
  </si>
  <si>
    <t>m2</t>
  </si>
  <si>
    <t>ÚT rohový ventil, zamrazení při napojování</t>
  </si>
  <si>
    <t>Demontáž radiátoru + zpětná montáž a odvzdušnění</t>
  </si>
  <si>
    <t>Nátěr dvouvrstvý radiátoru a potrubí</t>
  </si>
  <si>
    <t>Nová jádrová omítka štuková</t>
  </si>
  <si>
    <t>Odstranění soklové lišty PVC</t>
  </si>
  <si>
    <t>Oškrabání stropu, lokální opravy 20 %, celoplošný štuk</t>
  </si>
  <si>
    <t>Oškrabání stěn, lokální opravy 30 %, celoplošný štuk</t>
  </si>
  <si>
    <t>Elektrický ohřívač 10 l včetně zapojení</t>
  </si>
  <si>
    <t>Výmalba 2x bílá polar</t>
  </si>
  <si>
    <t>Obklad za umyvadlem</t>
  </si>
  <si>
    <t>Horizontální žaluzie barva 2360 x 1830 mm</t>
  </si>
  <si>
    <t>Nátěr zárubní dvouvrstvý</t>
  </si>
  <si>
    <t>Soklování PVC soklem</t>
  </si>
  <si>
    <t>Umyvadlo + umyvadlová skříňka s dvířky + napojení na ZTI</t>
  </si>
  <si>
    <t>Baterie umyvadlová stojánková</t>
  </si>
  <si>
    <t>Přesun umyvadla o 5 m včetně ZTI</t>
  </si>
  <si>
    <t>Datový kabel 10 m, 1 zásuvka</t>
  </si>
  <si>
    <t>Nové LED svítidlo stropní 600/600 mm</t>
  </si>
  <si>
    <t>Nové elektrorozvody 16 m, 10 zásuvek, 1 vypínač</t>
  </si>
  <si>
    <t>Osekání obkladů a omítky včetně likvidace odpadu</t>
  </si>
  <si>
    <t>Demontáž umyvadla, baterie</t>
  </si>
  <si>
    <t>DPH 21%</t>
  </si>
  <si>
    <t>Cena včetně DPH</t>
  </si>
  <si>
    <t>Skříň vestavná do výklenku  2,5x1,3x0,6  1ks policová s rámem, materiál EGGER H 1733 Bříza Mainau</t>
  </si>
  <si>
    <t>Skříň vestavná do výklenku  2,5x1,3x0,6  1ks policová+dveře s rámem, materiál EGGER H 1733 Bříza Mainau</t>
  </si>
  <si>
    <t>Skříň vestavná do výklenku  1,7x1,3x0,4  1ks policová+dveře s rámem, materiál EGGER H 1733 Bříza Mainau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</si>
</sst>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5"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b/>
      <sz val="11"/>
      <color theme="1"/>
      <name val="Liberation Sans"/>
      <charset val="238"/>
    </font>
    <font>
      <b/>
      <sz val="12"/>
      <color theme="1"/>
      <name val="Liberation Sans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/>
    <xf numFmtId="0" fontId="0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9" sqref="H8:H9"/>
    </sheetView>
  </sheetViews>
  <sheetFormatPr defaultRowHeight="14.25"/>
  <cols>
    <col min="1" max="1" width="5.875" customWidth="1"/>
    <col min="2" max="2" width="59.125" customWidth="1"/>
    <col min="3" max="3" width="7.875" customWidth="1"/>
    <col min="4" max="4" width="11" customWidth="1"/>
    <col min="5" max="5" width="12.375" customWidth="1"/>
    <col min="6" max="6" width="10.625" customWidth="1"/>
  </cols>
  <sheetData>
    <row r="1" spans="1:6" ht="15.75">
      <c r="A1" s="15" t="s">
        <v>6</v>
      </c>
      <c r="B1" s="15"/>
      <c r="C1" s="7"/>
      <c r="D1" s="1"/>
      <c r="E1" s="1"/>
      <c r="F1" s="2"/>
    </row>
    <row r="2" spans="1:6">
      <c r="A2" s="16" t="s">
        <v>5</v>
      </c>
      <c r="B2" s="16"/>
      <c r="C2" s="8" t="s">
        <v>2</v>
      </c>
      <c r="D2" s="3" t="s">
        <v>8</v>
      </c>
      <c r="E2" s="3" t="s">
        <v>3</v>
      </c>
      <c r="F2" s="3" t="s">
        <v>4</v>
      </c>
    </row>
    <row r="3" spans="1:6">
      <c r="A3" s="10"/>
      <c r="B3" s="10"/>
      <c r="C3" s="8"/>
      <c r="D3" s="3"/>
      <c r="E3" s="3"/>
      <c r="F3" s="3"/>
    </row>
    <row r="4" spans="1:6">
      <c r="A4" s="12">
        <v>1</v>
      </c>
      <c r="B4" s="11" t="s">
        <v>16</v>
      </c>
      <c r="C4" s="9" t="s">
        <v>7</v>
      </c>
      <c r="D4" s="4">
        <v>26</v>
      </c>
      <c r="E4" s="5"/>
      <c r="F4" s="5">
        <f>D4*E4</f>
        <v>0</v>
      </c>
    </row>
    <row r="5" spans="1:6">
      <c r="A5" s="12">
        <v>2</v>
      </c>
      <c r="B5" s="11" t="s">
        <v>32</v>
      </c>
      <c r="C5" s="9" t="s">
        <v>9</v>
      </c>
      <c r="D5" s="4">
        <v>1</v>
      </c>
      <c r="E5" s="5"/>
      <c r="F5" s="5">
        <f t="shared" ref="F5:F28" si="0">D5*E5</f>
        <v>0</v>
      </c>
    </row>
    <row r="6" spans="1:6">
      <c r="A6" s="12">
        <v>3</v>
      </c>
      <c r="B6" s="11" t="s">
        <v>31</v>
      </c>
      <c r="C6" s="9" t="s">
        <v>11</v>
      </c>
      <c r="D6" s="4">
        <v>33</v>
      </c>
      <c r="E6" s="5"/>
      <c r="F6" s="5">
        <f t="shared" si="0"/>
        <v>0</v>
      </c>
    </row>
    <row r="7" spans="1:6">
      <c r="A7" s="12">
        <v>4</v>
      </c>
      <c r="B7" s="11" t="s">
        <v>30</v>
      </c>
      <c r="C7" s="9" t="s">
        <v>10</v>
      </c>
      <c r="D7" s="4">
        <v>1</v>
      </c>
      <c r="E7" s="5"/>
      <c r="F7" s="5">
        <f t="shared" si="0"/>
        <v>0</v>
      </c>
    </row>
    <row r="8" spans="1:6">
      <c r="A8" s="12">
        <v>5</v>
      </c>
      <c r="B8" s="11" t="s">
        <v>29</v>
      </c>
      <c r="C8" s="9" t="s">
        <v>9</v>
      </c>
      <c r="D8" s="4">
        <v>2</v>
      </c>
      <c r="E8" s="5"/>
      <c r="F8" s="5">
        <f t="shared" si="0"/>
        <v>0</v>
      </c>
    </row>
    <row r="9" spans="1:6">
      <c r="A9" s="12">
        <v>6</v>
      </c>
      <c r="B9" s="11" t="s">
        <v>28</v>
      </c>
      <c r="C9" s="9" t="s">
        <v>10</v>
      </c>
      <c r="D9" s="4">
        <v>1</v>
      </c>
      <c r="E9" s="5"/>
      <c r="F9" s="5">
        <f t="shared" si="0"/>
        <v>0</v>
      </c>
    </row>
    <row r="10" spans="1:6">
      <c r="A10" s="12">
        <v>7</v>
      </c>
      <c r="B10" s="11" t="s">
        <v>27</v>
      </c>
      <c r="C10" s="9" t="s">
        <v>10</v>
      </c>
      <c r="D10" s="4">
        <v>1</v>
      </c>
      <c r="E10" s="5"/>
      <c r="F10" s="5">
        <f t="shared" si="0"/>
        <v>0</v>
      </c>
    </row>
    <row r="11" spans="1:6">
      <c r="A11" s="12">
        <v>8</v>
      </c>
      <c r="B11" s="11" t="s">
        <v>12</v>
      </c>
      <c r="C11" s="9" t="s">
        <v>9</v>
      </c>
      <c r="D11" s="4">
        <v>2</v>
      </c>
      <c r="E11" s="5"/>
      <c r="F11" s="5">
        <f t="shared" si="0"/>
        <v>0</v>
      </c>
    </row>
    <row r="12" spans="1:6">
      <c r="A12" s="12">
        <v>9</v>
      </c>
      <c r="B12" s="11" t="s">
        <v>13</v>
      </c>
      <c r="C12" s="9" t="s">
        <v>9</v>
      </c>
      <c r="D12" s="4">
        <v>2</v>
      </c>
      <c r="E12" s="5"/>
      <c r="F12" s="5">
        <f t="shared" si="0"/>
        <v>0</v>
      </c>
    </row>
    <row r="13" spans="1:6">
      <c r="A13" s="12">
        <v>10</v>
      </c>
      <c r="B13" s="11" t="s">
        <v>14</v>
      </c>
      <c r="C13" s="9" t="s">
        <v>9</v>
      </c>
      <c r="D13" s="4">
        <v>2</v>
      </c>
      <c r="E13" s="5"/>
      <c r="F13" s="5">
        <f t="shared" si="0"/>
        <v>0</v>
      </c>
    </row>
    <row r="14" spans="1:6">
      <c r="A14" s="12">
        <v>11</v>
      </c>
      <c r="B14" s="11" t="s">
        <v>15</v>
      </c>
      <c r="C14" s="9" t="s">
        <v>11</v>
      </c>
      <c r="D14" s="4">
        <v>33</v>
      </c>
      <c r="E14" s="5"/>
      <c r="F14" s="5">
        <f t="shared" si="0"/>
        <v>0</v>
      </c>
    </row>
    <row r="15" spans="1:6">
      <c r="A15" s="12">
        <v>12</v>
      </c>
      <c r="B15" s="11" t="s">
        <v>18</v>
      </c>
      <c r="C15" s="9" t="s">
        <v>11</v>
      </c>
      <c r="D15" s="4">
        <v>59</v>
      </c>
      <c r="E15" s="5"/>
      <c r="F15" s="5">
        <f t="shared" si="0"/>
        <v>0</v>
      </c>
    </row>
    <row r="16" spans="1:6">
      <c r="A16" s="12">
        <v>13</v>
      </c>
      <c r="B16" s="11" t="s">
        <v>17</v>
      </c>
      <c r="C16" s="9" t="s">
        <v>11</v>
      </c>
      <c r="D16" s="4">
        <v>36</v>
      </c>
      <c r="E16" s="5"/>
      <c r="F16" s="5">
        <f t="shared" si="0"/>
        <v>0</v>
      </c>
    </row>
    <row r="17" spans="1:6">
      <c r="A17" s="12">
        <v>14</v>
      </c>
      <c r="B17" s="11" t="s">
        <v>20</v>
      </c>
      <c r="C17" s="9" t="s">
        <v>11</v>
      </c>
      <c r="D17" s="4">
        <v>95</v>
      </c>
      <c r="E17" s="5"/>
      <c r="F17" s="5">
        <f t="shared" si="0"/>
        <v>0</v>
      </c>
    </row>
    <row r="18" spans="1:6">
      <c r="A18" s="12">
        <v>15</v>
      </c>
      <c r="B18" s="11" t="s">
        <v>21</v>
      </c>
      <c r="C18" s="9" t="s">
        <v>11</v>
      </c>
      <c r="D18" s="4">
        <v>3</v>
      </c>
      <c r="E18" s="5"/>
      <c r="F18" s="5">
        <f t="shared" si="0"/>
        <v>0</v>
      </c>
    </row>
    <row r="19" spans="1:6">
      <c r="A19" s="12">
        <v>16</v>
      </c>
      <c r="B19" s="11" t="s">
        <v>19</v>
      </c>
      <c r="C19" s="9" t="s">
        <v>10</v>
      </c>
      <c r="D19" s="4">
        <v>1</v>
      </c>
      <c r="E19" s="5"/>
      <c r="F19" s="5">
        <f t="shared" si="0"/>
        <v>0</v>
      </c>
    </row>
    <row r="20" spans="1:6">
      <c r="A20" s="12">
        <v>17</v>
      </c>
      <c r="B20" s="11" t="s">
        <v>22</v>
      </c>
      <c r="C20" s="9" t="s">
        <v>9</v>
      </c>
      <c r="D20" s="4">
        <v>2</v>
      </c>
      <c r="E20" s="5"/>
      <c r="F20" s="5">
        <f t="shared" si="0"/>
        <v>0</v>
      </c>
    </row>
    <row r="21" spans="1:6" ht="28.5">
      <c r="A21" s="12">
        <v>18</v>
      </c>
      <c r="B21" s="11" t="s">
        <v>35</v>
      </c>
      <c r="C21" s="9" t="s">
        <v>9</v>
      </c>
      <c r="D21" s="4">
        <v>1</v>
      </c>
      <c r="E21" s="5"/>
      <c r="F21" s="5">
        <f t="shared" si="0"/>
        <v>0</v>
      </c>
    </row>
    <row r="22" spans="1:6" ht="28.5">
      <c r="A22" s="12">
        <v>19</v>
      </c>
      <c r="B22" s="11" t="s">
        <v>36</v>
      </c>
      <c r="C22" s="9" t="s">
        <v>9</v>
      </c>
      <c r="D22" s="4">
        <v>1</v>
      </c>
      <c r="E22" s="5"/>
      <c r="F22" s="5">
        <f t="shared" si="0"/>
        <v>0</v>
      </c>
    </row>
    <row r="23" spans="1:6" ht="28.5">
      <c r="A23" s="12">
        <v>20</v>
      </c>
      <c r="B23" s="11" t="s">
        <v>37</v>
      </c>
      <c r="C23" s="9" t="s">
        <v>9</v>
      </c>
      <c r="D23" s="4">
        <v>1</v>
      </c>
      <c r="E23" s="5"/>
      <c r="F23" s="5">
        <f t="shared" si="0"/>
        <v>0</v>
      </c>
    </row>
    <row r="24" spans="1:6">
      <c r="A24" s="12">
        <v>21</v>
      </c>
      <c r="B24" s="11" t="s">
        <v>23</v>
      </c>
      <c r="C24" s="9" t="s">
        <v>10</v>
      </c>
      <c r="D24" s="4">
        <v>1</v>
      </c>
      <c r="E24" s="5"/>
      <c r="F24" s="5">
        <f t="shared" si="0"/>
        <v>0</v>
      </c>
    </row>
    <row r="25" spans="1:6">
      <c r="A25" s="12">
        <v>22</v>
      </c>
      <c r="B25" s="11" t="s">
        <v>24</v>
      </c>
      <c r="C25" s="9" t="s">
        <v>7</v>
      </c>
      <c r="D25" s="4">
        <v>26</v>
      </c>
      <c r="E25" s="5"/>
      <c r="F25" s="5">
        <f t="shared" si="0"/>
        <v>0</v>
      </c>
    </row>
    <row r="26" spans="1:6">
      <c r="A26" s="12">
        <v>23</v>
      </c>
      <c r="B26" s="11" t="s">
        <v>0</v>
      </c>
      <c r="C26" s="9" t="s">
        <v>10</v>
      </c>
      <c r="D26" s="4">
        <v>1</v>
      </c>
      <c r="E26" s="5"/>
      <c r="F26" s="5">
        <f t="shared" si="0"/>
        <v>0</v>
      </c>
    </row>
    <row r="27" spans="1:6">
      <c r="A27" s="12">
        <v>24</v>
      </c>
      <c r="B27" s="11" t="s">
        <v>25</v>
      </c>
      <c r="C27" s="9" t="s">
        <v>9</v>
      </c>
      <c r="D27" s="4">
        <v>1</v>
      </c>
      <c r="E27" s="5"/>
      <c r="F27" s="5">
        <f t="shared" si="0"/>
        <v>0</v>
      </c>
    </row>
    <row r="28" spans="1:6">
      <c r="A28" s="12">
        <v>25</v>
      </c>
      <c r="B28" s="11" t="s">
        <v>26</v>
      </c>
      <c r="C28" s="9" t="s">
        <v>9</v>
      </c>
      <c r="D28" s="4">
        <v>1</v>
      </c>
      <c r="E28" s="5"/>
      <c r="F28" s="5">
        <f t="shared" si="0"/>
        <v>0</v>
      </c>
    </row>
    <row r="29" spans="1:6">
      <c r="A29" s="18"/>
      <c r="B29" s="17"/>
      <c r="C29" s="17"/>
      <c r="D29" s="17"/>
      <c r="E29" s="17"/>
      <c r="F29" s="6"/>
    </row>
    <row r="30" spans="1:6">
      <c r="A30" s="13" t="s">
        <v>1</v>
      </c>
      <c r="B30" s="14"/>
      <c r="C30" s="19">
        <f>SUM(F4:F28)</f>
        <v>0</v>
      </c>
      <c r="D30" s="20"/>
      <c r="E30" s="20"/>
      <c r="F30" s="21"/>
    </row>
    <row r="31" spans="1:6">
      <c r="A31" s="13" t="s">
        <v>33</v>
      </c>
      <c r="B31" s="14"/>
      <c r="C31" s="19">
        <f>C30*0.21</f>
        <v>0</v>
      </c>
      <c r="D31" s="20"/>
      <c r="E31" s="20"/>
      <c r="F31" s="21"/>
    </row>
    <row r="32" spans="1:6">
      <c r="A32" s="13" t="s">
        <v>34</v>
      </c>
      <c r="B32" s="14"/>
      <c r="C32" s="19">
        <f>SUM(F30:F31)</f>
        <v>0</v>
      </c>
      <c r="D32" s="20"/>
      <c r="E32" s="20"/>
      <c r="F32" s="21"/>
    </row>
  </sheetData>
  <mergeCells count="10">
    <mergeCell ref="A32:B32"/>
    <mergeCell ref="A29:F29"/>
    <mergeCell ref="C30:F30"/>
    <mergeCell ref="C31:F31"/>
    <mergeCell ref="C32:F32"/>
    <mergeCell ref="A1:B1"/>
    <mergeCell ref="A2:B2"/>
    <mergeCell ref="A3:B3"/>
    <mergeCell ref="A30:B30"/>
    <mergeCell ref="A31:B31"/>
  </mergeCells>
  <pageMargins left="0" right="0" top="0.39370078740157477" bottom="0.39370078740157477" header="0" footer="0"/>
  <pageSetup paperSize="9" orientation="portrait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Hlaváček</dc:creator>
  <cp:lastModifiedBy>Hlaváček Martin</cp:lastModifiedBy>
  <cp:revision>6</cp:revision>
  <cp:lastPrinted>2020-02-19T19:48:16Z</cp:lastPrinted>
  <dcterms:created xsi:type="dcterms:W3CDTF">2020-02-19T19:13:39Z</dcterms:created>
  <dcterms:modified xsi:type="dcterms:W3CDTF">2021-05-06T11:16:41Z</dcterms:modified>
</cp:coreProperties>
</file>