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acovní dokumenty\STAVBY\Domov pro seniory\2021\3x VZMR\"/>
    </mc:Choice>
  </mc:AlternateContent>
  <xr:revisionPtr revIDLastSave="0" documentId="13_ncr:1_{E99B55C4-C29C-4C0D-BCCD-2DF17D435B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ražené výrobky" sheetId="1" r:id="rId1"/>
  </sheets>
  <definedNames>
    <definedName name="_xlnm._FilterDatabase" localSheetId="0" hidden="1">'mražené výrobky'!$A$7:$D$32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5" i="1" l="1"/>
  <c r="F37" i="1" s="1"/>
</calcChain>
</file>

<file path=xl/sharedStrings.xml><?xml version="1.0" encoding="utf-8"?>
<sst xmlns="http://schemas.openxmlformats.org/spreadsheetml/2006/main" count="93" uniqueCount="49">
  <si>
    <t xml:space="preserve">komodita </t>
  </si>
  <si>
    <t>Kuřecí prsa</t>
  </si>
  <si>
    <t>Králičí stehna</t>
  </si>
  <si>
    <t>Cena celkem bez DPH</t>
  </si>
  <si>
    <t>Cena celkem včetně DPH</t>
  </si>
  <si>
    <t>datum:</t>
  </si>
  <si>
    <t>podpis a razítko uchazeče</t>
  </si>
  <si>
    <t>Vzorová objednávka</t>
  </si>
  <si>
    <t>požadovaná velikost balení</t>
  </si>
  <si>
    <t>orientační množství ročního odběru</t>
  </si>
  <si>
    <t>m.j.</t>
  </si>
  <si>
    <t>cena za m.j. bez DPH</t>
  </si>
  <si>
    <t>Pozn. cena za měrnou jednotku uvedenou ve sloupci m.j.</t>
  </si>
  <si>
    <t>Dodávka mražených výrobků</t>
  </si>
  <si>
    <t>DPH 15%</t>
  </si>
  <si>
    <t xml:space="preserve">Kapusta řezaná </t>
  </si>
  <si>
    <t>kg</t>
  </si>
  <si>
    <t>2,5 kg</t>
  </si>
  <si>
    <t>1 kg</t>
  </si>
  <si>
    <t>5 kg</t>
  </si>
  <si>
    <t>2 kg</t>
  </si>
  <si>
    <t>12 kg</t>
  </si>
  <si>
    <t>Fazolka řezaná</t>
  </si>
  <si>
    <t>Mrkev kostka</t>
  </si>
  <si>
    <t>Polévková zeleninová směs</t>
  </si>
  <si>
    <t>Jarní zeleninová směs</t>
  </si>
  <si>
    <t>Brokolice růžičky</t>
  </si>
  <si>
    <t>Krůtí prsa</t>
  </si>
  <si>
    <t>Houby lesní směs</t>
  </si>
  <si>
    <t>Francouzská zeleninová směs</t>
  </si>
  <si>
    <t>Špenát protlak</t>
  </si>
  <si>
    <t xml:space="preserve">Květák </t>
  </si>
  <si>
    <t>pro Domov pro seniory, Česká Třebová 2021/2022</t>
  </si>
  <si>
    <t xml:space="preserve">Houby lišky </t>
  </si>
  <si>
    <t>Mrkev kolečka</t>
  </si>
  <si>
    <t>Hrášek</t>
  </si>
  <si>
    <t>350 g</t>
  </si>
  <si>
    <t>Lečo</t>
  </si>
  <si>
    <t>Zelenina pařížská</t>
  </si>
  <si>
    <t>ks</t>
  </si>
  <si>
    <t>Zelenina pod svíčkovou proužky</t>
  </si>
  <si>
    <t>Zelenina bretaňská</t>
  </si>
  <si>
    <t>3 kg</t>
  </si>
  <si>
    <r>
      <t xml:space="preserve">Losos s medem a hořčicí obal. </t>
    </r>
    <r>
      <rPr>
        <sz val="9"/>
        <color theme="1"/>
        <rFont val="Arial"/>
        <family val="2"/>
        <charset val="238"/>
      </rPr>
      <t>(110 g)</t>
    </r>
  </si>
  <si>
    <r>
      <t xml:space="preserve">Kachní stehna </t>
    </r>
    <r>
      <rPr>
        <sz val="9"/>
        <rFont val="Arial"/>
        <family val="2"/>
        <charset val="238"/>
      </rPr>
      <t>(250 g-300 g)</t>
    </r>
  </si>
  <si>
    <r>
      <t xml:space="preserve">Kuřecí stehna </t>
    </r>
    <r>
      <rPr>
        <sz val="9"/>
        <rFont val="Arial"/>
        <family val="2"/>
        <charset val="238"/>
      </rPr>
      <t>(240 g)</t>
    </r>
  </si>
  <si>
    <r>
      <t xml:space="preserve">Tilápie filet glaz. do 5% </t>
    </r>
    <r>
      <rPr>
        <sz val="9"/>
        <color theme="1"/>
        <rFont val="Arial"/>
        <family val="2"/>
        <charset val="238"/>
      </rPr>
      <t>(100 g)</t>
    </r>
  </si>
  <si>
    <r>
      <t xml:space="preserve">Hermelín předsmažený </t>
    </r>
    <r>
      <rPr>
        <sz val="9"/>
        <color theme="1"/>
        <rFont val="Arial"/>
        <family val="2"/>
        <charset val="238"/>
      </rPr>
      <t>(100 g)</t>
    </r>
  </si>
  <si>
    <t>cena bez DPH  za předpokl.  roční odebrané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</si>
</sst>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u/>
      <sz val="14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0" fillId="0" borderId="0" xfId="0" applyFill="1"/>
    <xf numFmtId="0" fontId="0" fillId="0" borderId="4" xfId="0" applyBorder="1" applyAlignment="1"/>
    <xf numFmtId="0" fontId="5" fillId="0" borderId="0" xfId="0" applyFont="1" applyFill="1"/>
    <xf numFmtId="0" fontId="5" fillId="0" borderId="0" xfId="0" applyFont="1"/>
    <xf numFmtId="0" fontId="4" fillId="3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3" borderId="2" xfId="0" applyFont="1" applyFill="1" applyBorder="1"/>
    <xf numFmtId="4" fontId="6" fillId="0" borderId="1" xfId="0" applyNumberFormat="1" applyFont="1" applyBorder="1" applyAlignment="1">
      <alignment horizontal="center"/>
    </xf>
    <xf numFmtId="0" fontId="6" fillId="3" borderId="2" xfId="0" applyFont="1" applyFill="1" applyBorder="1" applyAlignment="1"/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164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164" fontId="4" fillId="0" borderId="5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4" fillId="3" borderId="2" xfId="0" applyFont="1" applyFill="1" applyBorder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" fontId="0" fillId="0" borderId="1" xfId="0" applyNumberFormat="1" applyBorder="1"/>
    <xf numFmtId="4" fontId="0" fillId="0" borderId="0" xfId="0" applyNumberFormat="1"/>
    <xf numFmtId="4" fontId="0" fillId="4" borderId="1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9"/>
  <sheetViews>
    <sheetView tabSelected="1" workbookViewId="0">
      <selection activeCell="F29" sqref="F29"/>
    </sheetView>
  </sheetViews>
  <sheetFormatPr defaultRowHeight="15" x14ac:dyDescent="0.25"/>
  <cols>
    <col min="1" max="1" width="32.7109375" customWidth="1"/>
    <col min="2" max="2" width="11.28515625" customWidth="1"/>
    <col min="3" max="3" width="14.42578125" customWidth="1"/>
    <col min="4" max="4" width="8" customWidth="1"/>
    <col min="5" max="5" width="16.28515625" customWidth="1"/>
    <col min="6" max="6" width="14.28515625" customWidth="1"/>
    <col min="255" max="255" width="33.7109375" customWidth="1"/>
    <col min="256" max="256" width="17.7109375" customWidth="1"/>
    <col min="258" max="258" width="22.5703125" customWidth="1"/>
    <col min="511" max="511" width="33.7109375" customWidth="1"/>
    <col min="512" max="512" width="17.7109375" customWidth="1"/>
    <col min="514" max="514" width="22.5703125" customWidth="1"/>
    <col min="767" max="767" width="33.7109375" customWidth="1"/>
    <col min="768" max="768" width="17.7109375" customWidth="1"/>
    <col min="770" max="770" width="22.5703125" customWidth="1"/>
    <col min="1023" max="1023" width="33.7109375" customWidth="1"/>
    <col min="1024" max="1024" width="17.7109375" customWidth="1"/>
    <col min="1026" max="1026" width="22.5703125" customWidth="1"/>
    <col min="1279" max="1279" width="33.7109375" customWidth="1"/>
    <col min="1280" max="1280" width="17.7109375" customWidth="1"/>
    <col min="1282" max="1282" width="22.5703125" customWidth="1"/>
    <col min="1535" max="1535" width="33.7109375" customWidth="1"/>
    <col min="1536" max="1536" width="17.7109375" customWidth="1"/>
    <col min="1538" max="1538" width="22.5703125" customWidth="1"/>
    <col min="1791" max="1791" width="33.7109375" customWidth="1"/>
    <col min="1792" max="1792" width="17.7109375" customWidth="1"/>
    <col min="1794" max="1794" width="22.5703125" customWidth="1"/>
    <col min="2047" max="2047" width="33.7109375" customWidth="1"/>
    <col min="2048" max="2048" width="17.7109375" customWidth="1"/>
    <col min="2050" max="2050" width="22.5703125" customWidth="1"/>
    <col min="2303" max="2303" width="33.7109375" customWidth="1"/>
    <col min="2304" max="2304" width="17.7109375" customWidth="1"/>
    <col min="2306" max="2306" width="22.5703125" customWidth="1"/>
    <col min="2559" max="2559" width="33.7109375" customWidth="1"/>
    <col min="2560" max="2560" width="17.7109375" customWidth="1"/>
    <col min="2562" max="2562" width="22.5703125" customWidth="1"/>
    <col min="2815" max="2815" width="33.7109375" customWidth="1"/>
    <col min="2816" max="2816" width="17.7109375" customWidth="1"/>
    <col min="2818" max="2818" width="22.5703125" customWidth="1"/>
    <col min="3071" max="3071" width="33.7109375" customWidth="1"/>
    <col min="3072" max="3072" width="17.7109375" customWidth="1"/>
    <col min="3074" max="3074" width="22.5703125" customWidth="1"/>
    <col min="3327" max="3327" width="33.7109375" customWidth="1"/>
    <col min="3328" max="3328" width="17.7109375" customWidth="1"/>
    <col min="3330" max="3330" width="22.5703125" customWidth="1"/>
    <col min="3583" max="3583" width="33.7109375" customWidth="1"/>
    <col min="3584" max="3584" width="17.7109375" customWidth="1"/>
    <col min="3586" max="3586" width="22.5703125" customWidth="1"/>
    <col min="3839" max="3839" width="33.7109375" customWidth="1"/>
    <col min="3840" max="3840" width="17.7109375" customWidth="1"/>
    <col min="3842" max="3842" width="22.5703125" customWidth="1"/>
    <col min="4095" max="4095" width="33.7109375" customWidth="1"/>
    <col min="4096" max="4096" width="17.7109375" customWidth="1"/>
    <col min="4098" max="4098" width="22.5703125" customWidth="1"/>
    <col min="4351" max="4351" width="33.7109375" customWidth="1"/>
    <col min="4352" max="4352" width="17.7109375" customWidth="1"/>
    <col min="4354" max="4354" width="22.5703125" customWidth="1"/>
    <col min="4607" max="4607" width="33.7109375" customWidth="1"/>
    <col min="4608" max="4608" width="17.7109375" customWidth="1"/>
    <col min="4610" max="4610" width="22.5703125" customWidth="1"/>
    <col min="4863" max="4863" width="33.7109375" customWidth="1"/>
    <col min="4864" max="4864" width="17.7109375" customWidth="1"/>
    <col min="4866" max="4866" width="22.5703125" customWidth="1"/>
    <col min="5119" max="5119" width="33.7109375" customWidth="1"/>
    <col min="5120" max="5120" width="17.7109375" customWidth="1"/>
    <col min="5122" max="5122" width="22.5703125" customWidth="1"/>
    <col min="5375" max="5375" width="33.7109375" customWidth="1"/>
    <col min="5376" max="5376" width="17.7109375" customWidth="1"/>
    <col min="5378" max="5378" width="22.5703125" customWidth="1"/>
    <col min="5631" max="5631" width="33.7109375" customWidth="1"/>
    <col min="5632" max="5632" width="17.7109375" customWidth="1"/>
    <col min="5634" max="5634" width="22.5703125" customWidth="1"/>
    <col min="5887" max="5887" width="33.7109375" customWidth="1"/>
    <col min="5888" max="5888" width="17.7109375" customWidth="1"/>
    <col min="5890" max="5890" width="22.5703125" customWidth="1"/>
    <col min="6143" max="6143" width="33.7109375" customWidth="1"/>
    <col min="6144" max="6144" width="17.7109375" customWidth="1"/>
    <col min="6146" max="6146" width="22.5703125" customWidth="1"/>
    <col min="6399" max="6399" width="33.7109375" customWidth="1"/>
    <col min="6400" max="6400" width="17.7109375" customWidth="1"/>
    <col min="6402" max="6402" width="22.5703125" customWidth="1"/>
    <col min="6655" max="6655" width="33.7109375" customWidth="1"/>
    <col min="6656" max="6656" width="17.7109375" customWidth="1"/>
    <col min="6658" max="6658" width="22.5703125" customWidth="1"/>
    <col min="6911" max="6911" width="33.7109375" customWidth="1"/>
    <col min="6912" max="6912" width="17.7109375" customWidth="1"/>
    <col min="6914" max="6914" width="22.5703125" customWidth="1"/>
    <col min="7167" max="7167" width="33.7109375" customWidth="1"/>
    <col min="7168" max="7168" width="17.7109375" customWidth="1"/>
    <col min="7170" max="7170" width="22.5703125" customWidth="1"/>
    <col min="7423" max="7423" width="33.7109375" customWidth="1"/>
    <col min="7424" max="7424" width="17.7109375" customWidth="1"/>
    <col min="7426" max="7426" width="22.5703125" customWidth="1"/>
    <col min="7679" max="7679" width="33.7109375" customWidth="1"/>
    <col min="7680" max="7680" width="17.7109375" customWidth="1"/>
    <col min="7682" max="7682" width="22.5703125" customWidth="1"/>
    <col min="7935" max="7935" width="33.7109375" customWidth="1"/>
    <col min="7936" max="7936" width="17.7109375" customWidth="1"/>
    <col min="7938" max="7938" width="22.5703125" customWidth="1"/>
    <col min="8191" max="8191" width="33.7109375" customWidth="1"/>
    <col min="8192" max="8192" width="17.7109375" customWidth="1"/>
    <col min="8194" max="8194" width="22.5703125" customWidth="1"/>
    <col min="8447" max="8447" width="33.7109375" customWidth="1"/>
    <col min="8448" max="8448" width="17.7109375" customWidth="1"/>
    <col min="8450" max="8450" width="22.5703125" customWidth="1"/>
    <col min="8703" max="8703" width="33.7109375" customWidth="1"/>
    <col min="8704" max="8704" width="17.7109375" customWidth="1"/>
    <col min="8706" max="8706" width="22.5703125" customWidth="1"/>
    <col min="8959" max="8959" width="33.7109375" customWidth="1"/>
    <col min="8960" max="8960" width="17.7109375" customWidth="1"/>
    <col min="8962" max="8962" width="22.5703125" customWidth="1"/>
    <col min="9215" max="9215" width="33.7109375" customWidth="1"/>
    <col min="9216" max="9216" width="17.7109375" customWidth="1"/>
    <col min="9218" max="9218" width="22.5703125" customWidth="1"/>
    <col min="9471" max="9471" width="33.7109375" customWidth="1"/>
    <col min="9472" max="9472" width="17.7109375" customWidth="1"/>
    <col min="9474" max="9474" width="22.5703125" customWidth="1"/>
    <col min="9727" max="9727" width="33.7109375" customWidth="1"/>
    <col min="9728" max="9728" width="17.7109375" customWidth="1"/>
    <col min="9730" max="9730" width="22.5703125" customWidth="1"/>
    <col min="9983" max="9983" width="33.7109375" customWidth="1"/>
    <col min="9984" max="9984" width="17.7109375" customWidth="1"/>
    <col min="9986" max="9986" width="22.5703125" customWidth="1"/>
    <col min="10239" max="10239" width="33.7109375" customWidth="1"/>
    <col min="10240" max="10240" width="17.7109375" customWidth="1"/>
    <col min="10242" max="10242" width="22.5703125" customWidth="1"/>
    <col min="10495" max="10495" width="33.7109375" customWidth="1"/>
    <col min="10496" max="10496" width="17.7109375" customWidth="1"/>
    <col min="10498" max="10498" width="22.5703125" customWidth="1"/>
    <col min="10751" max="10751" width="33.7109375" customWidth="1"/>
    <col min="10752" max="10752" width="17.7109375" customWidth="1"/>
    <col min="10754" max="10754" width="22.5703125" customWidth="1"/>
    <col min="11007" max="11007" width="33.7109375" customWidth="1"/>
    <col min="11008" max="11008" width="17.7109375" customWidth="1"/>
    <col min="11010" max="11010" width="22.5703125" customWidth="1"/>
    <col min="11263" max="11263" width="33.7109375" customWidth="1"/>
    <col min="11264" max="11264" width="17.7109375" customWidth="1"/>
    <col min="11266" max="11266" width="22.5703125" customWidth="1"/>
    <col min="11519" max="11519" width="33.7109375" customWidth="1"/>
    <col min="11520" max="11520" width="17.7109375" customWidth="1"/>
    <col min="11522" max="11522" width="22.5703125" customWidth="1"/>
    <col min="11775" max="11775" width="33.7109375" customWidth="1"/>
    <col min="11776" max="11776" width="17.7109375" customWidth="1"/>
    <col min="11778" max="11778" width="22.5703125" customWidth="1"/>
    <col min="12031" max="12031" width="33.7109375" customWidth="1"/>
    <col min="12032" max="12032" width="17.7109375" customWidth="1"/>
    <col min="12034" max="12034" width="22.5703125" customWidth="1"/>
    <col min="12287" max="12287" width="33.7109375" customWidth="1"/>
    <col min="12288" max="12288" width="17.7109375" customWidth="1"/>
    <col min="12290" max="12290" width="22.5703125" customWidth="1"/>
    <col min="12543" max="12543" width="33.7109375" customWidth="1"/>
    <col min="12544" max="12544" width="17.7109375" customWidth="1"/>
    <col min="12546" max="12546" width="22.5703125" customWidth="1"/>
    <col min="12799" max="12799" width="33.7109375" customWidth="1"/>
    <col min="12800" max="12800" width="17.7109375" customWidth="1"/>
    <col min="12802" max="12802" width="22.5703125" customWidth="1"/>
    <col min="13055" max="13055" width="33.7109375" customWidth="1"/>
    <col min="13056" max="13056" width="17.7109375" customWidth="1"/>
    <col min="13058" max="13058" width="22.5703125" customWidth="1"/>
    <col min="13311" max="13311" width="33.7109375" customWidth="1"/>
    <col min="13312" max="13312" width="17.7109375" customWidth="1"/>
    <col min="13314" max="13314" width="22.5703125" customWidth="1"/>
    <col min="13567" max="13567" width="33.7109375" customWidth="1"/>
    <col min="13568" max="13568" width="17.7109375" customWidth="1"/>
    <col min="13570" max="13570" width="22.5703125" customWidth="1"/>
    <col min="13823" max="13823" width="33.7109375" customWidth="1"/>
    <col min="13824" max="13824" width="17.7109375" customWidth="1"/>
    <col min="13826" max="13826" width="22.5703125" customWidth="1"/>
    <col min="14079" max="14079" width="33.7109375" customWidth="1"/>
    <col min="14080" max="14080" width="17.7109375" customWidth="1"/>
    <col min="14082" max="14082" width="22.5703125" customWidth="1"/>
    <col min="14335" max="14335" width="33.7109375" customWidth="1"/>
    <col min="14336" max="14336" width="17.7109375" customWidth="1"/>
    <col min="14338" max="14338" width="22.5703125" customWidth="1"/>
    <col min="14591" max="14591" width="33.7109375" customWidth="1"/>
    <col min="14592" max="14592" width="17.7109375" customWidth="1"/>
    <col min="14594" max="14594" width="22.5703125" customWidth="1"/>
    <col min="14847" max="14847" width="33.7109375" customWidth="1"/>
    <col min="14848" max="14848" width="17.7109375" customWidth="1"/>
    <col min="14850" max="14850" width="22.5703125" customWidth="1"/>
    <col min="15103" max="15103" width="33.7109375" customWidth="1"/>
    <col min="15104" max="15104" width="17.7109375" customWidth="1"/>
    <col min="15106" max="15106" width="22.5703125" customWidth="1"/>
    <col min="15359" max="15359" width="33.7109375" customWidth="1"/>
    <col min="15360" max="15360" width="17.7109375" customWidth="1"/>
    <col min="15362" max="15362" width="22.5703125" customWidth="1"/>
    <col min="15615" max="15615" width="33.7109375" customWidth="1"/>
    <col min="15616" max="15616" width="17.7109375" customWidth="1"/>
    <col min="15618" max="15618" width="22.5703125" customWidth="1"/>
    <col min="15871" max="15871" width="33.7109375" customWidth="1"/>
    <col min="15872" max="15872" width="17.7109375" customWidth="1"/>
    <col min="15874" max="15874" width="22.5703125" customWidth="1"/>
    <col min="16127" max="16127" width="33.7109375" customWidth="1"/>
    <col min="16128" max="16128" width="17.7109375" customWidth="1"/>
    <col min="16130" max="16130" width="22.5703125" customWidth="1"/>
  </cols>
  <sheetData>
    <row r="1" spans="1:6" ht="35.1" customHeight="1" x14ac:dyDescent="0.25">
      <c r="A1" s="35" t="s">
        <v>13</v>
      </c>
      <c r="B1" s="35"/>
      <c r="C1" s="35"/>
      <c r="D1" s="35"/>
      <c r="E1" s="35"/>
    </row>
    <row r="2" spans="1:6" ht="35.1" customHeight="1" x14ac:dyDescent="0.25">
      <c r="A2" s="35" t="s">
        <v>32</v>
      </c>
      <c r="B2" s="35"/>
      <c r="C2" s="35"/>
      <c r="D2" s="35"/>
      <c r="E2" s="35"/>
    </row>
    <row r="3" spans="1:6" ht="18" x14ac:dyDescent="0.25">
      <c r="A3" s="36" t="s">
        <v>7</v>
      </c>
      <c r="B3" s="36"/>
      <c r="C3" s="36"/>
      <c r="D3" s="36"/>
      <c r="E3" s="13"/>
    </row>
    <row r="4" spans="1:6" x14ac:dyDescent="0.25">
      <c r="A4" s="3"/>
      <c r="B4" s="3"/>
      <c r="C4" s="3"/>
      <c r="D4" s="3"/>
      <c r="E4" s="2"/>
    </row>
    <row r="5" spans="1:6" ht="75" x14ac:dyDescent="0.25">
      <c r="A5" s="6" t="s">
        <v>0</v>
      </c>
      <c r="B5" s="7" t="s">
        <v>8</v>
      </c>
      <c r="C5" s="8" t="s">
        <v>9</v>
      </c>
      <c r="D5" s="9" t="s">
        <v>10</v>
      </c>
      <c r="E5" s="7" t="s">
        <v>11</v>
      </c>
      <c r="F5" s="38" t="s">
        <v>48</v>
      </c>
    </row>
    <row r="6" spans="1:6" ht="40.15" customHeight="1" x14ac:dyDescent="0.25">
      <c r="A6" s="15"/>
      <c r="B6" s="15"/>
      <c r="C6" s="15"/>
      <c r="D6" s="37" t="s">
        <v>12</v>
      </c>
      <c r="E6" s="37"/>
      <c r="F6" s="14"/>
    </row>
    <row r="7" spans="1:6" x14ac:dyDescent="0.25">
      <c r="A7" s="28" t="s">
        <v>44</v>
      </c>
      <c r="B7" s="11" t="s">
        <v>21</v>
      </c>
      <c r="C7" s="23">
        <v>172</v>
      </c>
      <c r="D7" s="26" t="s">
        <v>16</v>
      </c>
      <c r="E7" s="24"/>
      <c r="F7" s="39"/>
    </row>
    <row r="8" spans="1:6" x14ac:dyDescent="0.25">
      <c r="A8" s="10" t="s">
        <v>2</v>
      </c>
      <c r="B8" s="11" t="s">
        <v>18</v>
      </c>
      <c r="C8" s="23">
        <v>227</v>
      </c>
      <c r="D8" s="26" t="s">
        <v>16</v>
      </c>
      <c r="E8" s="24"/>
      <c r="F8" s="39"/>
    </row>
    <row r="9" spans="1:6" x14ac:dyDescent="0.25">
      <c r="A9" s="10" t="s">
        <v>27</v>
      </c>
      <c r="B9" s="11" t="s">
        <v>18</v>
      </c>
      <c r="C9" s="23">
        <v>16</v>
      </c>
      <c r="D9" s="26" t="s">
        <v>16</v>
      </c>
      <c r="E9" s="24"/>
      <c r="F9" s="39"/>
    </row>
    <row r="10" spans="1:6" x14ac:dyDescent="0.25">
      <c r="A10" s="10" t="s">
        <v>1</v>
      </c>
      <c r="B10" s="11" t="s">
        <v>20</v>
      </c>
      <c r="C10" s="21">
        <v>1053</v>
      </c>
      <c r="D10" s="25" t="s">
        <v>16</v>
      </c>
      <c r="E10" s="22"/>
      <c r="F10" s="39"/>
    </row>
    <row r="11" spans="1:6" x14ac:dyDescent="0.25">
      <c r="A11" s="28" t="s">
        <v>45</v>
      </c>
      <c r="B11" s="11" t="s">
        <v>21</v>
      </c>
      <c r="C11" s="23">
        <v>936</v>
      </c>
      <c r="D11" s="26" t="s">
        <v>16</v>
      </c>
      <c r="E11" s="24"/>
      <c r="F11" s="39"/>
    </row>
    <row r="12" spans="1:6" ht="16.5" customHeight="1" x14ac:dyDescent="0.25">
      <c r="A12" s="20" t="s">
        <v>43</v>
      </c>
      <c r="B12" s="11" t="s">
        <v>19</v>
      </c>
      <c r="C12" s="23">
        <v>79</v>
      </c>
      <c r="D12" s="26" t="s">
        <v>16</v>
      </c>
      <c r="E12" s="24"/>
      <c r="F12" s="39"/>
    </row>
    <row r="13" spans="1:6" x14ac:dyDescent="0.25">
      <c r="A13" s="10" t="s">
        <v>46</v>
      </c>
      <c r="B13" s="11" t="s">
        <v>19</v>
      </c>
      <c r="C13" s="23">
        <v>332</v>
      </c>
      <c r="D13" s="26" t="s">
        <v>16</v>
      </c>
      <c r="E13" s="24"/>
      <c r="F13" s="39"/>
    </row>
    <row r="14" spans="1:6" x14ac:dyDescent="0.25">
      <c r="A14" s="10" t="s">
        <v>47</v>
      </c>
      <c r="B14" s="11" t="s">
        <v>42</v>
      </c>
      <c r="C14" s="23">
        <v>24</v>
      </c>
      <c r="D14" s="26" t="s">
        <v>16</v>
      </c>
      <c r="E14" s="24"/>
      <c r="F14" s="39"/>
    </row>
    <row r="15" spans="1:6" x14ac:dyDescent="0.25">
      <c r="A15" s="10" t="s">
        <v>28</v>
      </c>
      <c r="B15" s="27" t="s">
        <v>18</v>
      </c>
      <c r="C15" s="23">
        <v>25</v>
      </c>
      <c r="D15" s="26" t="s">
        <v>16</v>
      </c>
      <c r="E15" s="24"/>
      <c r="F15" s="39"/>
    </row>
    <row r="16" spans="1:6" x14ac:dyDescent="0.25">
      <c r="A16" s="10" t="s">
        <v>33</v>
      </c>
      <c r="B16" s="27" t="s">
        <v>18</v>
      </c>
      <c r="C16" s="23">
        <v>18</v>
      </c>
      <c r="D16" s="26" t="s">
        <v>16</v>
      </c>
      <c r="E16" s="24"/>
      <c r="F16" s="39"/>
    </row>
    <row r="17" spans="1:6" x14ac:dyDescent="0.25">
      <c r="A17" s="10" t="s">
        <v>29</v>
      </c>
      <c r="B17" s="11" t="s">
        <v>17</v>
      </c>
      <c r="C17" s="23">
        <v>360</v>
      </c>
      <c r="D17" s="26" t="s">
        <v>16</v>
      </c>
      <c r="E17" s="24"/>
      <c r="F17" s="39"/>
    </row>
    <row r="18" spans="1:6" x14ac:dyDescent="0.25">
      <c r="A18" s="10" t="s">
        <v>25</v>
      </c>
      <c r="B18" s="11" t="s">
        <v>17</v>
      </c>
      <c r="C18" s="21">
        <v>72.5</v>
      </c>
      <c r="D18" s="25" t="s">
        <v>16</v>
      </c>
      <c r="E18" s="22"/>
      <c r="F18" s="39"/>
    </row>
    <row r="19" spans="1:6" x14ac:dyDescent="0.25">
      <c r="A19" s="10" t="s">
        <v>24</v>
      </c>
      <c r="B19" s="11" t="s">
        <v>17</v>
      </c>
      <c r="C19" s="23">
        <v>453</v>
      </c>
      <c r="D19" s="26" t="s">
        <v>16</v>
      </c>
      <c r="E19" s="24"/>
      <c r="F19" s="39"/>
    </row>
    <row r="20" spans="1:6" x14ac:dyDescent="0.25">
      <c r="A20" s="10" t="s">
        <v>40</v>
      </c>
      <c r="B20" s="11" t="s">
        <v>17</v>
      </c>
      <c r="C20" s="23">
        <v>688</v>
      </c>
      <c r="D20" s="26" t="s">
        <v>16</v>
      </c>
      <c r="E20" s="24"/>
      <c r="F20" s="39"/>
    </row>
    <row r="21" spans="1:6" x14ac:dyDescent="0.25">
      <c r="A21" s="10" t="s">
        <v>26</v>
      </c>
      <c r="B21" s="11" t="s">
        <v>17</v>
      </c>
      <c r="C21" s="23">
        <v>218</v>
      </c>
      <c r="D21" s="26" t="s">
        <v>16</v>
      </c>
      <c r="E21" s="24"/>
      <c r="F21" s="39"/>
    </row>
    <row r="22" spans="1:6" x14ac:dyDescent="0.25">
      <c r="A22" s="10" t="s">
        <v>22</v>
      </c>
      <c r="B22" s="11" t="s">
        <v>17</v>
      </c>
      <c r="C22" s="23">
        <v>88</v>
      </c>
      <c r="D22" s="26" t="s">
        <v>16</v>
      </c>
      <c r="E22" s="24"/>
      <c r="F22" s="39"/>
    </row>
    <row r="23" spans="1:6" x14ac:dyDescent="0.25">
      <c r="A23" s="10" t="s">
        <v>35</v>
      </c>
      <c r="B23" s="11" t="s">
        <v>17</v>
      </c>
      <c r="C23" s="23">
        <v>58</v>
      </c>
      <c r="D23" s="26" t="s">
        <v>16</v>
      </c>
      <c r="E23" s="24"/>
      <c r="F23" s="39"/>
    </row>
    <row r="24" spans="1:6" x14ac:dyDescent="0.25">
      <c r="A24" s="10" t="s">
        <v>15</v>
      </c>
      <c r="B24" s="11" t="s">
        <v>17</v>
      </c>
      <c r="C24" s="23">
        <v>215</v>
      </c>
      <c r="D24" s="26" t="s">
        <v>16</v>
      </c>
      <c r="E24" s="24"/>
      <c r="F24" s="39"/>
    </row>
    <row r="25" spans="1:6" x14ac:dyDescent="0.25">
      <c r="A25" s="10" t="s">
        <v>31</v>
      </c>
      <c r="B25" s="11" t="s">
        <v>17</v>
      </c>
      <c r="C25" s="23">
        <v>353</v>
      </c>
      <c r="D25" s="26" t="s">
        <v>16</v>
      </c>
      <c r="E25" s="24"/>
      <c r="F25" s="39"/>
    </row>
    <row r="26" spans="1:6" x14ac:dyDescent="0.25">
      <c r="A26" s="10" t="s">
        <v>37</v>
      </c>
      <c r="B26" s="11" t="s">
        <v>17</v>
      </c>
      <c r="C26" s="23">
        <v>70</v>
      </c>
      <c r="D26" s="26" t="s">
        <v>16</v>
      </c>
      <c r="E26" s="24"/>
      <c r="F26" s="39"/>
    </row>
    <row r="27" spans="1:6" x14ac:dyDescent="0.25">
      <c r="A27" s="10" t="s">
        <v>23</v>
      </c>
      <c r="B27" s="11" t="s">
        <v>17</v>
      </c>
      <c r="C27" s="23">
        <v>138</v>
      </c>
      <c r="D27" s="26" t="s">
        <v>16</v>
      </c>
      <c r="E27" s="24"/>
      <c r="F27" s="39"/>
    </row>
    <row r="28" spans="1:6" x14ac:dyDescent="0.25">
      <c r="A28" s="10" t="s">
        <v>34</v>
      </c>
      <c r="B28" s="11" t="s">
        <v>17</v>
      </c>
      <c r="C28" s="23">
        <v>60</v>
      </c>
      <c r="D28" s="26" t="s">
        <v>16</v>
      </c>
      <c r="E28" s="24"/>
      <c r="F28" s="39"/>
    </row>
    <row r="29" spans="1:6" x14ac:dyDescent="0.25">
      <c r="A29" s="12" t="s">
        <v>30</v>
      </c>
      <c r="B29" s="11" t="s">
        <v>17</v>
      </c>
      <c r="C29" s="23">
        <v>228</v>
      </c>
      <c r="D29" s="26" t="s">
        <v>16</v>
      </c>
      <c r="E29" s="24"/>
      <c r="F29" s="39"/>
    </row>
    <row r="30" spans="1:6" x14ac:dyDescent="0.25">
      <c r="A30" s="12" t="s">
        <v>41</v>
      </c>
      <c r="B30" s="11" t="s">
        <v>36</v>
      </c>
      <c r="C30" s="23">
        <v>57</v>
      </c>
      <c r="D30" s="26" t="s">
        <v>39</v>
      </c>
      <c r="E30" s="24"/>
      <c r="F30" s="39"/>
    </row>
    <row r="31" spans="1:6" x14ac:dyDescent="0.25">
      <c r="A31" s="12" t="s">
        <v>38</v>
      </c>
      <c r="B31" s="11" t="s">
        <v>36</v>
      </c>
      <c r="C31" s="23">
        <v>146</v>
      </c>
      <c r="D31" s="26" t="s">
        <v>39</v>
      </c>
      <c r="E31" s="24"/>
      <c r="F31" s="39"/>
    </row>
    <row r="32" spans="1:6" x14ac:dyDescent="0.25">
      <c r="A32" s="12" t="s">
        <v>40</v>
      </c>
      <c r="B32" s="11" t="s">
        <v>36</v>
      </c>
      <c r="C32" s="23">
        <v>89</v>
      </c>
      <c r="D32" s="26" t="s">
        <v>39</v>
      </c>
      <c r="E32" s="24"/>
      <c r="F32" s="39"/>
    </row>
    <row r="33" spans="1:6" x14ac:dyDescent="0.25">
      <c r="A33" s="31" t="s">
        <v>3</v>
      </c>
      <c r="B33" s="32"/>
      <c r="C33" s="32"/>
      <c r="D33" s="32"/>
      <c r="E33" s="16"/>
      <c r="F33" s="39">
        <f>SUM(F7:F32)</f>
        <v>0</v>
      </c>
    </row>
    <row r="34" spans="1:6" x14ac:dyDescent="0.25">
      <c r="A34" s="29"/>
      <c r="B34" s="29"/>
      <c r="C34" s="29"/>
      <c r="D34" s="29"/>
      <c r="E34" s="17"/>
      <c r="F34" s="40"/>
    </row>
    <row r="35" spans="1:6" x14ac:dyDescent="0.25">
      <c r="A35" s="31" t="s">
        <v>14</v>
      </c>
      <c r="B35" s="32"/>
      <c r="C35" s="32"/>
      <c r="D35" s="32"/>
      <c r="E35" s="18"/>
      <c r="F35" s="39">
        <f>0.15*F33</f>
        <v>0</v>
      </c>
    </row>
    <row r="36" spans="1:6" x14ac:dyDescent="0.25">
      <c r="A36" s="30"/>
      <c r="B36" s="30"/>
      <c r="C36" s="30"/>
      <c r="D36" s="30"/>
      <c r="E36" s="17"/>
      <c r="F36" s="40"/>
    </row>
    <row r="37" spans="1:6" x14ac:dyDescent="0.25">
      <c r="A37" s="33" t="s">
        <v>4</v>
      </c>
      <c r="B37" s="34"/>
      <c r="C37" s="34"/>
      <c r="D37" s="34"/>
      <c r="E37" s="19"/>
      <c r="F37" s="41">
        <f>+F33+F35</f>
        <v>0</v>
      </c>
    </row>
    <row r="38" spans="1:6" x14ac:dyDescent="0.25">
      <c r="A38" s="5"/>
      <c r="B38" s="5"/>
      <c r="C38" s="5"/>
      <c r="D38" s="5"/>
      <c r="E38" s="4"/>
    </row>
    <row r="39" spans="1:6" x14ac:dyDescent="0.25">
      <c r="A39" s="5"/>
      <c r="B39" s="5"/>
      <c r="C39" s="5"/>
      <c r="D39" s="5"/>
      <c r="E39" s="4"/>
    </row>
    <row r="40" spans="1:6" x14ac:dyDescent="0.25">
      <c r="A40" s="5"/>
      <c r="B40" s="5"/>
      <c r="C40" s="5"/>
      <c r="D40" s="5"/>
      <c r="E40" s="4"/>
    </row>
    <row r="41" spans="1:6" x14ac:dyDescent="0.25">
      <c r="A41" s="5"/>
      <c r="B41" s="5"/>
      <c r="C41" s="5"/>
      <c r="D41" s="5"/>
      <c r="E41" s="4"/>
    </row>
    <row r="42" spans="1:6" x14ac:dyDescent="0.25">
      <c r="A42" s="5" t="s">
        <v>5</v>
      </c>
      <c r="B42" s="5"/>
      <c r="C42" s="5" t="s">
        <v>6</v>
      </c>
      <c r="D42" s="5"/>
      <c r="E42" s="4"/>
    </row>
    <row r="43" spans="1:6" x14ac:dyDescent="0.25">
      <c r="A43" s="1"/>
      <c r="B43" s="1"/>
      <c r="C43" s="1"/>
      <c r="D43" s="1"/>
    </row>
    <row r="44" spans="1:6" x14ac:dyDescent="0.25">
      <c r="A44" s="1"/>
      <c r="B44" s="1"/>
      <c r="C44" s="1"/>
      <c r="D44" s="1"/>
    </row>
    <row r="45" spans="1:6" x14ac:dyDescent="0.25">
      <c r="A45" s="1"/>
      <c r="B45" s="1"/>
      <c r="C45" s="1"/>
      <c r="D45" s="1"/>
    </row>
    <row r="46" spans="1:6" x14ac:dyDescent="0.25">
      <c r="A46" s="1"/>
      <c r="B46" s="1"/>
      <c r="C46" s="1"/>
      <c r="D46" s="1"/>
    </row>
    <row r="47" spans="1:6" x14ac:dyDescent="0.25">
      <c r="A47" s="1"/>
      <c r="B47" s="1"/>
      <c r="C47" s="1"/>
      <c r="D47" s="1"/>
    </row>
    <row r="48" spans="1:6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  <row r="146" spans="1:4" x14ac:dyDescent="0.25">
      <c r="A146" s="1"/>
      <c r="B146" s="1"/>
      <c r="C146" s="1"/>
      <c r="D146" s="1"/>
    </row>
    <row r="147" spans="1:4" x14ac:dyDescent="0.25">
      <c r="A147" s="1"/>
      <c r="B147" s="1"/>
      <c r="C147" s="1"/>
      <c r="D147" s="1"/>
    </row>
    <row r="148" spans="1:4" x14ac:dyDescent="0.25">
      <c r="A148" s="1"/>
      <c r="B148" s="1"/>
      <c r="C148" s="1"/>
      <c r="D148" s="1"/>
    </row>
    <row r="149" spans="1:4" x14ac:dyDescent="0.25">
      <c r="A149" s="1"/>
      <c r="B149" s="1"/>
      <c r="C149" s="1"/>
      <c r="D149" s="1"/>
    </row>
    <row r="150" spans="1:4" x14ac:dyDescent="0.25">
      <c r="A150" s="1"/>
      <c r="B150" s="1"/>
      <c r="C150" s="1"/>
      <c r="D150" s="1"/>
    </row>
    <row r="151" spans="1:4" x14ac:dyDescent="0.25">
      <c r="A151" s="1"/>
      <c r="B151" s="1"/>
      <c r="C151" s="1"/>
      <c r="D151" s="1"/>
    </row>
    <row r="152" spans="1:4" x14ac:dyDescent="0.25">
      <c r="A152" s="1"/>
      <c r="B152" s="1"/>
      <c r="C152" s="1"/>
      <c r="D152" s="1"/>
    </row>
    <row r="153" spans="1:4" x14ac:dyDescent="0.25">
      <c r="A153" s="1"/>
      <c r="B153" s="1"/>
      <c r="C153" s="1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</sheetData>
  <sortState xmlns:xlrd2="http://schemas.microsoft.com/office/spreadsheetml/2017/richdata2" ref="A21:E32">
    <sortCondition ref="A21:A32"/>
  </sortState>
  <mergeCells count="9">
    <mergeCell ref="A34:D34"/>
    <mergeCell ref="A36:D36"/>
    <mergeCell ref="A35:D35"/>
    <mergeCell ref="A37:D37"/>
    <mergeCell ref="A1:E1"/>
    <mergeCell ref="A2:E2"/>
    <mergeCell ref="A33:D33"/>
    <mergeCell ref="A3:D3"/>
    <mergeCell ref="D6:E6"/>
  </mergeCells>
  <phoneticPr fontId="7" type="noConversion"/>
  <printOptions horizontalCentered="1"/>
  <pageMargins left="0.31496062992125984" right="0.19685039370078741" top="0.74803149606299213" bottom="0.23622047244094491" header="0.23622047244094491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mražené výrobky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Cernakova</dc:creator>
  <cp:lastModifiedBy>Ing. Alena Glaserová</cp:lastModifiedBy>
  <cp:lastPrinted>2020-06-23T09:31:20Z</cp:lastPrinted>
  <dcterms:created xsi:type="dcterms:W3CDTF">2017-05-22T11:58:25Z</dcterms:created>
  <dcterms:modified xsi:type="dcterms:W3CDTF">2021-06-15T10:58:36Z</dcterms:modified>
</cp:coreProperties>
</file>