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Výkaz výměr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<sst xmlns="http://schemas.openxmlformats.org/spreadsheetml/2006/main" count="27" uniqueCount="21">
  <si>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Výměna osvětlení ledové plochy zimního stadionu v České Třebové</t>
  </si>
  <si>
    <t>Led svítidlo s minimálními parametry 300 W,  48000lm, 4000 K, požadovaná záruka 5 let</t>
  </si>
  <si>
    <t>Led svítidlo s minimálními parametry 200 W,  32000lm, 4000 K, požadovaná záruka 5 let</t>
  </si>
  <si>
    <t>ks</t>
  </si>
  <si>
    <t>MJ</t>
  </si>
  <si>
    <t>počet</t>
  </si>
  <si>
    <t>JC</t>
  </si>
  <si>
    <t>cena bez DPH</t>
  </si>
  <si>
    <t>Led svítidlo 60W, 7800lm, 4000K, požadovaná záruka 5 let</t>
  </si>
  <si>
    <t>Led svítidlo 40W,5600 lm, 4000K, požadovaná záruka 5 let</t>
  </si>
  <si>
    <t>kpl</t>
  </si>
  <si>
    <t>Demontáž a ekologická likvidace stávajícho elektro zařízení</t>
  </si>
  <si>
    <t>Řízení DALI včetně kabeláže (max 1500 lux, mid 750 lux, min 300 lux, programování, oživení</t>
  </si>
  <si>
    <t>Montáž elektro zařízení, montážní materiál, plošina</t>
  </si>
  <si>
    <t>Ztížené podmínky, noční montáž</t>
  </si>
  <si>
    <t>výkaz výměr</t>
  </si>
  <si>
    <t xml:space="preserve">poř. č. </t>
  </si>
  <si>
    <t>popis položky</t>
  </si>
  <si>
    <t>Celková cena bez DPH</t>
  </si>
  <si>
    <t>DPH 21 %</t>
  </si>
  <si>
    <t>Celková cena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</si>
</sst>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vertical="center"/>
    </xf>
    <xf numFmtId="4" fontId="2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D58C3-8F24-4F6B-B09E-BB8BF1D03DF3}">
  <dimension ref="A2:G19"/>
  <sheetViews>
    <sheetView tabSelected="1" workbookViewId="0" topLeftCell="A1">
      <selection activeCell="H8" sqref="H8"/>
    </sheetView>
  </sheetViews>
  <sheetFormatPr defaultColWidth="9.140625" defaultRowHeight="15"/>
  <cols>
    <col min="2" max="2" width="24.00390625" style="0" customWidth="1"/>
    <col min="3" max="3" width="11.8515625" style="0" customWidth="1"/>
    <col min="4" max="4" width="9.28125" style="0" bestFit="1" customWidth="1"/>
    <col min="5" max="5" width="10.00390625" style="0" bestFit="1" customWidth="1"/>
    <col min="6" max="6" width="19.421875" style="0" customWidth="1"/>
  </cols>
  <sheetData>
    <row r="2" spans="1:6" ht="18.75">
      <c r="A2" s="8" t="s">
        <v>0</v>
      </c>
      <c r="B2" s="8"/>
      <c r="C2" s="8"/>
      <c r="D2" s="8"/>
      <c r="E2" s="8"/>
      <c r="F2" s="8"/>
    </row>
    <row r="3" spans="1:6" ht="18.75">
      <c r="A3" s="8" t="s">
        <v>15</v>
      </c>
      <c r="B3" s="8"/>
      <c r="C3" s="8"/>
      <c r="D3" s="8"/>
      <c r="E3" s="8"/>
      <c r="F3" s="8"/>
    </row>
    <row r="4" spans="1:7" ht="15">
      <c r="A4" t="s">
        <v>16</v>
      </c>
      <c r="B4" t="s">
        <v>17</v>
      </c>
      <c r="C4" s="3" t="s">
        <v>4</v>
      </c>
      <c r="D4" s="3" t="s">
        <v>5</v>
      </c>
      <c r="E4" s="3" t="s">
        <v>6</v>
      </c>
      <c r="F4" s="3" t="s">
        <v>7</v>
      </c>
      <c r="G4" s="3"/>
    </row>
    <row r="5" spans="1:6" ht="60">
      <c r="A5" s="3">
        <v>1</v>
      </c>
      <c r="B5" s="1" t="s">
        <v>1</v>
      </c>
      <c r="C5" s="3" t="s">
        <v>3</v>
      </c>
      <c r="D5" s="4">
        <v>80</v>
      </c>
      <c r="E5" s="4"/>
      <c r="F5" s="4">
        <f aca="true" t="shared" si="0" ref="F5:F12">D5*E5</f>
        <v>0</v>
      </c>
    </row>
    <row r="6" spans="1:6" ht="60">
      <c r="A6" s="3">
        <v>2</v>
      </c>
      <c r="B6" s="2" t="s">
        <v>2</v>
      </c>
      <c r="C6" s="3" t="s">
        <v>3</v>
      </c>
      <c r="D6" s="4">
        <v>8</v>
      </c>
      <c r="E6" s="4"/>
      <c r="F6" s="4">
        <f t="shared" si="0"/>
        <v>0</v>
      </c>
    </row>
    <row r="7" spans="1:6" ht="45">
      <c r="A7" s="3">
        <v>3</v>
      </c>
      <c r="B7" s="1" t="s">
        <v>8</v>
      </c>
      <c r="C7" s="3" t="s">
        <v>3</v>
      </c>
      <c r="D7" s="4">
        <v>16</v>
      </c>
      <c r="E7" s="4"/>
      <c r="F7" s="4">
        <f t="shared" si="0"/>
        <v>0</v>
      </c>
    </row>
    <row r="8" spans="1:6" ht="45">
      <c r="A8" s="3">
        <v>4</v>
      </c>
      <c r="B8" s="1" t="s">
        <v>9</v>
      </c>
      <c r="C8" s="3" t="s">
        <v>3</v>
      </c>
      <c r="D8" s="4">
        <v>39</v>
      </c>
      <c r="E8" s="4"/>
      <c r="F8" s="4">
        <f t="shared" si="0"/>
        <v>0</v>
      </c>
    </row>
    <row r="9" spans="1:6" ht="60">
      <c r="A9" s="3">
        <v>5</v>
      </c>
      <c r="B9" s="1" t="s">
        <v>12</v>
      </c>
      <c r="C9" s="3" t="s">
        <v>10</v>
      </c>
      <c r="D9" s="4">
        <v>1</v>
      </c>
      <c r="E9" s="4"/>
      <c r="F9" s="4">
        <f t="shared" si="0"/>
        <v>0</v>
      </c>
    </row>
    <row r="10" spans="1:6" ht="45">
      <c r="A10" s="3">
        <v>6</v>
      </c>
      <c r="B10" s="1" t="s">
        <v>11</v>
      </c>
      <c r="C10" s="3" t="s">
        <v>10</v>
      </c>
      <c r="D10" s="4">
        <v>1</v>
      </c>
      <c r="E10" s="4"/>
      <c r="F10" s="4">
        <f t="shared" si="0"/>
        <v>0</v>
      </c>
    </row>
    <row r="11" spans="1:6" ht="45">
      <c r="A11" s="3">
        <v>7</v>
      </c>
      <c r="B11" s="1" t="s">
        <v>13</v>
      </c>
      <c r="C11" s="3" t="s">
        <v>10</v>
      </c>
      <c r="D11" s="4">
        <v>1</v>
      </c>
      <c r="E11" s="4"/>
      <c r="F11" s="4">
        <f t="shared" si="0"/>
        <v>0</v>
      </c>
    </row>
    <row r="12" spans="1:6" ht="30">
      <c r="A12" s="3">
        <v>8</v>
      </c>
      <c r="B12" s="1" t="s">
        <v>14</v>
      </c>
      <c r="C12" s="3" t="s">
        <v>10</v>
      </c>
      <c r="D12" s="4">
        <v>1</v>
      </c>
      <c r="E12" s="4"/>
      <c r="F12" s="4">
        <f t="shared" si="0"/>
        <v>0</v>
      </c>
    </row>
    <row r="13" spans="1:6" ht="15">
      <c r="A13" s="9"/>
      <c r="B13" s="9"/>
      <c r="C13" s="9"/>
      <c r="D13" s="9"/>
      <c r="E13" s="9"/>
      <c r="F13" s="9"/>
    </row>
    <row r="14" spans="1:6" ht="15">
      <c r="A14" s="10" t="s">
        <v>18</v>
      </c>
      <c r="B14" s="10"/>
      <c r="C14" s="10"/>
      <c r="D14" s="10"/>
      <c r="E14" s="10"/>
      <c r="F14" s="6">
        <f>SUM(F5:F12)</f>
        <v>0</v>
      </c>
    </row>
    <row r="15" spans="1:6" ht="15">
      <c r="A15" s="10" t="s">
        <v>19</v>
      </c>
      <c r="B15" s="10"/>
      <c r="C15" s="10"/>
      <c r="D15" s="10"/>
      <c r="E15" s="10"/>
      <c r="F15" s="6">
        <f>F14*0.21</f>
        <v>0</v>
      </c>
    </row>
    <row r="16" spans="1:6" ht="15">
      <c r="A16" s="10" t="s">
        <v>20</v>
      </c>
      <c r="B16" s="10"/>
      <c r="C16" s="10"/>
      <c r="D16" s="10"/>
      <c r="E16" s="10"/>
      <c r="F16" s="7">
        <f>F14*1.21</f>
        <v>0</v>
      </c>
    </row>
    <row r="17" ht="15">
      <c r="F17" s="5"/>
    </row>
    <row r="18" ht="15">
      <c r="F18" s="5"/>
    </row>
    <row r="19" ht="15">
      <c r="F19" s="5"/>
    </row>
  </sheetData>
  <mergeCells count="6">
    <mergeCell ref="A16:E16"/>
    <mergeCell ref="A2:F2"/>
    <mergeCell ref="A3:F3"/>
    <mergeCell ref="A13:F13"/>
    <mergeCell ref="A14:E14"/>
    <mergeCell ref="A15:E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Hlaváček</dc:creator>
  <cp:keywords/>
  <dc:description/>
  <cp:lastModifiedBy>Martin Hlaváček</cp:lastModifiedBy>
  <dcterms:created xsi:type="dcterms:W3CDTF">2023-09-20T13:15:13Z</dcterms:created>
  <dcterms:modified xsi:type="dcterms:W3CDTF">2023-09-20T14:11:34Z</dcterms:modified>
  <cp:category/>
  <cp:version/>
  <cp:contentType/>
  <cp:contentStatus/>
</cp:coreProperties>
</file>