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:\DOKUMENTY\MATEŘSKÉ ŠKOLY\VINOHRADY\2024\"/>
    </mc:Choice>
  </mc:AlternateContent>
  <xr:revisionPtr revIDLastSave="0" documentId="13_ncr:1_{A5A488C6-EA36-49A6-A334-59EF9B902847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H21" i="1" l="1"/>
  <c r="H22" i="1" l="1"/>
  <c r="H24" i="1" s="1"/>
</calcChain>
</file>

<file path=xl/sharedStrings.xml><?xml version="1.0" encoding="utf-8"?>
<sst xmlns="http://schemas.openxmlformats.org/spreadsheetml/2006/main" count="32" uniqueCount="25">
  <si>
    <t xml:space="preserve"> </t>
  </si>
  <si>
    <t xml:space="preserve">Materiál: </t>
  </si>
  <si>
    <t>Název + popis</t>
  </si>
  <si>
    <t>počet</t>
  </si>
  <si>
    <t>MJ</t>
  </si>
  <si>
    <t>cena MJ</t>
  </si>
  <si>
    <t>Celkem bez DPH</t>
  </si>
  <si>
    <t>m2</t>
  </si>
  <si>
    <t>vysátí podkladu + penetrace</t>
  </si>
  <si>
    <t>ks</t>
  </si>
  <si>
    <t>CELKEM</t>
  </si>
  <si>
    <t xml:space="preserve">DPH </t>
  </si>
  <si>
    <t>Celková cena</t>
  </si>
  <si>
    <t>demontáž a likvidace stávající podlahy</t>
  </si>
  <si>
    <t>soubor</t>
  </si>
  <si>
    <t>D+M přechodové lišty A13</t>
  </si>
  <si>
    <t>Režie, doprava</t>
  </si>
  <si>
    <t>D+M kobercové lišty</t>
  </si>
  <si>
    <t>D+M gumové lišty</t>
  </si>
  <si>
    <t>samonivelační stěrka 4 mm</t>
  </si>
  <si>
    <t>přebroušení podkladu</t>
  </si>
  <si>
    <t>D+M (lepením) koberce vč. prořezu</t>
  </si>
  <si>
    <t>D+M (lepením) PVC vč.prořezu</t>
  </si>
  <si>
    <t>MŠ Vinohrady, Tylova 624, 560 02 Česká Třebová</t>
  </si>
  <si>
    <t>Supreme plus 5621046, 5626046, koberec Miriade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</si>
</sst>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11"/>
      <color rgb="FF000000"/>
      <name val="Inconsolata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/>
    <xf numFmtId="1" fontId="1" fillId="0" borderId="8" xfId="0" applyNumberFormat="1" applyFont="1" applyBorder="1"/>
    <xf numFmtId="1" fontId="1" fillId="0" borderId="6" xfId="0" applyNumberFormat="1" applyFont="1" applyBorder="1"/>
    <xf numFmtId="9" fontId="1" fillId="0" borderId="10" xfId="0" applyNumberFormat="1" applyFont="1" applyBorder="1"/>
    <xf numFmtId="1" fontId="1" fillId="0" borderId="0" xfId="0" applyNumberFormat="1" applyFont="1"/>
    <xf numFmtId="0" fontId="3" fillId="0" borderId="7" xfId="0" applyFont="1" applyBorder="1" applyAlignment="1">
      <alignment horizontal="left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6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" fontId="1" fillId="0" borderId="10" xfId="0" applyNumberFormat="1" applyFont="1" applyBorder="1"/>
    <xf numFmtId="0" fontId="6" fillId="0" borderId="1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7" xfId="0" applyFont="1" applyBorder="1" applyAlignment="1">
      <alignment vertical="center"/>
    </xf>
    <xf numFmtId="0" fontId="8" fillId="0" borderId="0" xfId="0" applyFont="1"/>
    <xf numFmtId="0" fontId="1" fillId="0" borderId="7" xfId="0" applyFont="1" applyBorder="1"/>
    <xf numFmtId="0" fontId="2" fillId="0" borderId="8" xfId="0" applyFont="1" applyBorder="1"/>
    <xf numFmtId="0" fontId="3" fillId="0" borderId="7" xfId="0" applyFont="1" applyBorder="1"/>
    <xf numFmtId="0" fontId="6" fillId="0" borderId="18" xfId="0" applyFont="1" applyBorder="1" applyAlignment="1">
      <alignment horizontal="center"/>
    </xf>
    <xf numFmtId="0" fontId="7" fillId="0" borderId="19" xfId="0" applyFont="1" applyBorder="1"/>
    <xf numFmtId="0" fontId="1" fillId="0" borderId="16" xfId="0" applyFont="1" applyBorder="1"/>
    <xf numFmtId="0" fontId="2" fillId="0" borderId="10" xfId="0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70"/>
  <sheetViews>
    <sheetView showGridLines="0" tabSelected="1" workbookViewId="0">
      <selection activeCell="L18" sqref="L17:L18"/>
    </sheetView>
  </sheetViews>
  <sheetFormatPr defaultColWidth="12.5703125" defaultRowHeight="15" customHeight="1" x14ac:dyDescent="0.2"/>
  <cols>
    <col min="1" max="1" width="2.85546875" customWidth="1"/>
    <col min="2" max="2" width="3" customWidth="1"/>
    <col min="3" max="3" width="37" customWidth="1"/>
    <col min="4" max="4" width="7.85546875" customWidth="1"/>
    <col min="5" max="5" width="7.7109375" customWidth="1"/>
    <col min="6" max="6" width="6.42578125" customWidth="1"/>
    <col min="7" max="7" width="8" customWidth="1"/>
    <col min="8" max="8" width="16.42578125" customWidth="1"/>
    <col min="9" max="9" width="5.140625" customWidth="1"/>
    <col min="10" max="27" width="8.7109375" customWidth="1"/>
  </cols>
  <sheetData>
    <row r="1" spans="1:27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2">
      <c r="A3" s="1"/>
      <c r="B3" s="2"/>
      <c r="C3" s="34" t="s">
        <v>0</v>
      </c>
      <c r="D3" s="34"/>
      <c r="E3" s="35"/>
      <c r="F3" s="35"/>
      <c r="G3" s="35"/>
      <c r="H3" s="35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7.25" customHeight="1" x14ac:dyDescent="0.25">
      <c r="A4" s="1"/>
      <c r="B4" s="4"/>
      <c r="C4" s="36" t="s">
        <v>23</v>
      </c>
      <c r="D4" s="37"/>
      <c r="E4" s="38"/>
      <c r="F4" s="38"/>
      <c r="G4" s="38"/>
      <c r="H4" s="38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2">
      <c r="A5" s="1"/>
      <c r="B5" s="4"/>
      <c r="C5" s="37"/>
      <c r="D5" s="37"/>
      <c r="E5" s="38"/>
      <c r="F5" s="38"/>
      <c r="G5" s="38"/>
      <c r="H5" s="38"/>
      <c r="I5" s="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2">
      <c r="A6" s="1"/>
      <c r="B6" s="4"/>
      <c r="C6" s="39" t="s">
        <v>1</v>
      </c>
      <c r="D6" s="40"/>
      <c r="E6" s="40"/>
      <c r="F6" s="40"/>
      <c r="G6" s="40"/>
      <c r="H6" s="40"/>
      <c r="I6" s="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2">
      <c r="A7" s="1"/>
      <c r="B7" s="4"/>
      <c r="C7" s="41" t="s">
        <v>24</v>
      </c>
      <c r="D7" s="41"/>
      <c r="E7" s="41"/>
      <c r="F7" s="41"/>
      <c r="G7" s="41"/>
      <c r="H7" s="41"/>
      <c r="I7" s="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2">
      <c r="A8" s="1"/>
      <c r="B8" s="4"/>
      <c r="C8" s="26"/>
      <c r="D8" s="26"/>
      <c r="E8" s="26"/>
      <c r="F8" s="26"/>
      <c r="G8" s="26"/>
      <c r="H8" s="26"/>
      <c r="I8" s="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 thickBot="1" x14ac:dyDescent="0.25">
      <c r="A9" s="1"/>
      <c r="B9" s="4"/>
      <c r="C9" s="23" t="s">
        <v>2</v>
      </c>
      <c r="D9" s="23" t="s">
        <v>4</v>
      </c>
      <c r="E9" s="23" t="s">
        <v>3</v>
      </c>
      <c r="F9" s="30" t="s">
        <v>5</v>
      </c>
      <c r="G9" s="31"/>
      <c r="H9" s="24" t="s">
        <v>6</v>
      </c>
      <c r="I9" s="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thickTop="1" x14ac:dyDescent="0.2">
      <c r="A10" s="1"/>
      <c r="B10" s="4"/>
      <c r="C10" s="20" t="s">
        <v>13</v>
      </c>
      <c r="D10" s="21" t="s">
        <v>7</v>
      </c>
      <c r="E10" s="21">
        <v>216</v>
      </c>
      <c r="F10" s="32"/>
      <c r="G10" s="33"/>
      <c r="H10" s="22"/>
      <c r="I10" s="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2">
      <c r="A11" s="1"/>
      <c r="B11" s="4"/>
      <c r="C11" s="19" t="s">
        <v>8</v>
      </c>
      <c r="D11" s="17" t="s">
        <v>7</v>
      </c>
      <c r="E11" s="17">
        <v>216</v>
      </c>
      <c r="F11" s="27"/>
      <c r="G11" s="28"/>
      <c r="H11" s="8"/>
      <c r="I11" s="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2">
      <c r="A12" s="1"/>
      <c r="B12" s="4"/>
      <c r="C12" s="25" t="s">
        <v>19</v>
      </c>
      <c r="D12" s="17" t="s">
        <v>7</v>
      </c>
      <c r="E12" s="17">
        <v>216</v>
      </c>
      <c r="F12" s="27"/>
      <c r="G12" s="28"/>
      <c r="H12" s="8"/>
      <c r="I12" s="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2">
      <c r="A13" s="1"/>
      <c r="B13" s="4"/>
      <c r="C13" s="19" t="s">
        <v>20</v>
      </c>
      <c r="D13" s="17" t="s">
        <v>7</v>
      </c>
      <c r="E13" s="17">
        <v>216</v>
      </c>
      <c r="F13" s="27"/>
      <c r="G13" s="28"/>
      <c r="H13" s="8"/>
      <c r="I13" s="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2">
      <c r="A14" s="1"/>
      <c r="B14" s="4"/>
      <c r="C14" s="19" t="s">
        <v>21</v>
      </c>
      <c r="D14" s="17" t="s">
        <v>7</v>
      </c>
      <c r="E14" s="17">
        <v>116</v>
      </c>
      <c r="F14" s="27"/>
      <c r="G14" s="28"/>
      <c r="H14" s="8"/>
      <c r="I14" s="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2">
      <c r="A15" s="1"/>
      <c r="B15" s="4"/>
      <c r="C15" s="19" t="s">
        <v>22</v>
      </c>
      <c r="D15" s="17" t="s">
        <v>7</v>
      </c>
      <c r="E15" s="18">
        <v>100</v>
      </c>
      <c r="F15" s="27"/>
      <c r="G15" s="28"/>
      <c r="H15" s="8"/>
      <c r="I15" s="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2">
      <c r="A16" s="1"/>
      <c r="B16" s="4"/>
      <c r="C16" s="19" t="s">
        <v>17</v>
      </c>
      <c r="D16" s="17" t="s">
        <v>7</v>
      </c>
      <c r="E16" s="17">
        <v>40</v>
      </c>
      <c r="F16" s="27"/>
      <c r="G16" s="28"/>
      <c r="H16" s="8"/>
      <c r="I16" s="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2">
      <c r="A17" s="1"/>
      <c r="B17" s="4"/>
      <c r="C17" s="19" t="s">
        <v>18</v>
      </c>
      <c r="D17" s="17" t="s">
        <v>7</v>
      </c>
      <c r="E17" s="17">
        <v>40</v>
      </c>
      <c r="F17" s="27"/>
      <c r="G17" s="28"/>
      <c r="H17" s="8"/>
      <c r="I17" s="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2">
      <c r="A18" s="1"/>
      <c r="B18" s="4"/>
      <c r="C18" s="19" t="s">
        <v>15</v>
      </c>
      <c r="D18" s="17" t="s">
        <v>9</v>
      </c>
      <c r="E18" s="17">
        <v>6</v>
      </c>
      <c r="F18" s="27"/>
      <c r="G18" s="28"/>
      <c r="H18" s="8"/>
      <c r="I18" s="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2">
      <c r="A19" s="1"/>
      <c r="B19" s="4"/>
      <c r="C19" s="19" t="s">
        <v>16</v>
      </c>
      <c r="D19" s="17" t="s">
        <v>14</v>
      </c>
      <c r="E19" s="17">
        <v>1</v>
      </c>
      <c r="F19" s="27"/>
      <c r="G19" s="28"/>
      <c r="H19" s="8"/>
      <c r="I19" s="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2">
      <c r="A20" s="1"/>
      <c r="B20" s="4"/>
      <c r="C20" s="7"/>
      <c r="D20" s="17"/>
      <c r="E20" s="17"/>
      <c r="F20" s="27"/>
      <c r="G20" s="28"/>
      <c r="H20" s="8"/>
      <c r="I20" s="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2">
      <c r="A21" s="1"/>
      <c r="B21" s="4"/>
      <c r="C21" s="1"/>
      <c r="D21" s="1"/>
      <c r="E21" s="1"/>
      <c r="F21" s="29" t="s">
        <v>10</v>
      </c>
      <c r="G21" s="28"/>
      <c r="H21" s="9">
        <f>SUM(H10:H20)</f>
        <v>0</v>
      </c>
      <c r="I21" s="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2">
      <c r="A22" s="1"/>
      <c r="B22" s="4"/>
      <c r="C22" s="1"/>
      <c r="D22" s="1"/>
      <c r="E22" s="1"/>
      <c r="F22" s="7" t="s">
        <v>11</v>
      </c>
      <c r="G22" s="10">
        <v>0.21</v>
      </c>
      <c r="H22" s="8">
        <f>H21*G22</f>
        <v>0</v>
      </c>
      <c r="I22" s="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2">
      <c r="A23" s="1"/>
      <c r="B23" s="4"/>
      <c r="C23" s="1"/>
      <c r="D23" s="1"/>
      <c r="E23" s="1"/>
      <c r="F23" s="6"/>
      <c r="G23" s="1"/>
      <c r="H23" s="11"/>
      <c r="I23" s="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2">
      <c r="A24" s="1"/>
      <c r="B24" s="4"/>
      <c r="C24" s="1"/>
      <c r="D24" s="1"/>
      <c r="E24" s="1"/>
      <c r="F24" s="12" t="s">
        <v>12</v>
      </c>
      <c r="G24" s="13"/>
      <c r="H24" s="8">
        <f>SUM(H21+H22)</f>
        <v>0</v>
      </c>
      <c r="I24" s="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2">
      <c r="A25" s="1"/>
      <c r="B25" s="4"/>
      <c r="C25" s="1"/>
      <c r="D25" s="1"/>
      <c r="E25" s="1"/>
      <c r="F25" s="1"/>
      <c r="G25" s="1"/>
      <c r="H25" s="1"/>
      <c r="I25" s="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.5" customHeight="1" x14ac:dyDescent="0.2">
      <c r="A26" s="1"/>
      <c r="B26" s="4"/>
      <c r="C26" s="1"/>
      <c r="D26" s="1"/>
      <c r="E26" s="1"/>
      <c r="F26" s="1"/>
      <c r="G26" s="1"/>
      <c r="H26" s="1"/>
      <c r="I26" s="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.5" customHeight="1" x14ac:dyDescent="0.2">
      <c r="A27" s="1"/>
      <c r="B27" s="14"/>
      <c r="C27" s="15"/>
      <c r="D27" s="15"/>
      <c r="E27" s="15"/>
      <c r="F27" s="15"/>
      <c r="G27" s="15"/>
      <c r="H27" s="15"/>
      <c r="I27" s="1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2">
      <c r="A963" s="1"/>
      <c r="B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2">
      <c r="A964" s="1"/>
      <c r="B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2">
      <c r="A965" s="1"/>
      <c r="B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2">
      <c r="A966" s="1"/>
      <c r="B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2">
      <c r="A967" s="1"/>
      <c r="B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2">
      <c r="A968" s="1"/>
      <c r="B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2">
      <c r="A969" s="1"/>
      <c r="B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2">
      <c r="A970" s="1"/>
      <c r="B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</sheetData>
  <mergeCells count="15">
    <mergeCell ref="C3:H3"/>
    <mergeCell ref="F19:G19"/>
    <mergeCell ref="F14:G14"/>
    <mergeCell ref="F20:G20"/>
    <mergeCell ref="F21:G21"/>
    <mergeCell ref="F9:G9"/>
    <mergeCell ref="F10:G10"/>
    <mergeCell ref="F11:G11"/>
    <mergeCell ref="F12:G12"/>
    <mergeCell ref="F13:G13"/>
    <mergeCell ref="C6:H6"/>
    <mergeCell ref="F15:G15"/>
    <mergeCell ref="F16:G16"/>
    <mergeCell ref="F17:G17"/>
    <mergeCell ref="F18:G18"/>
  </mergeCells>
  <pageMargins left="0.78740157499999996" right="0.78740157499999996" top="0.984251969" bottom="0.984251969" header="0" footer="0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703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8740157499999996" right="0.78740157499999996" top="0.984251969" bottom="0.984251969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703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8740157499999996" right="0.78740157499999996" top="0.984251969" bottom="0.98425196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Kršková Jitka</cp:lastModifiedBy>
  <cp:lastPrinted>2024-01-23T07:38:42Z</cp:lastPrinted>
  <dcterms:modified xsi:type="dcterms:W3CDTF">2024-01-23T07:49:06Z</dcterms:modified>
</cp:coreProperties>
</file>