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investice2\Documents\ZŠ Nádražní\Veřejná zakázka dle směrnice\2025 Učebna fyziky\"/>
    </mc:Choice>
  </mc:AlternateContent>
  <xr:revisionPtr revIDLastSave="0" documentId="8_{31E9680E-9C5E-4470-9824-49E09BCBE5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B8" i="1" s="1"/>
  <c r="E4" i="1"/>
  <c r="E5" i="1"/>
  <c r="E6" i="1"/>
  <c r="E2" i="1"/>
</calcChain>
</file>

<file path=xl/sharedStrings.xml><?xml version="1.0" encoding="utf-8"?>
<sst xmlns="http://schemas.openxmlformats.org/spreadsheetml/2006/main" count="16" uniqueCount="12">
  <si>
    <t>ks</t>
  </si>
  <si>
    <t>C/ Výpočetní technika</t>
  </si>
  <si>
    <r>
      <t xml:space="preserve">Projekce: interaktivní sestava na pojezdu s tabulovými křídly, datový projektor, ozvučení učebny, montáž                                                                                                   </t>
    </r>
    <r>
      <rPr>
        <b/>
        <sz val="12"/>
        <color rgb="FF000000"/>
        <rFont val="Times New Roman"/>
        <family val="1"/>
        <charset val="238"/>
      </rPr>
      <t>Interaktivní tabule:</t>
    </r>
    <r>
      <rPr>
        <sz val="12"/>
        <color rgb="FF000000"/>
        <rFont val="Times New Roman"/>
        <family val="1"/>
        <charset val="238"/>
      </rPr>
      <t xml:space="preserve"> s multidotykem (min. 20 dotyky) a rozpoznáním dotyku prstu (ovládání), pera (psaní) a dlaně (mazání). Poměr stran 16:10, úhlopříčka min. 86". Povrch magnetický, matný = vhodný pro  promítání obrazu, dobře eliminující odlesky. Popisovače bezdrátové, bezbateriové a mechanicky odolné. Součástí tabule aktivní lišta pro dva popisovače. Výběr požadované barvy popisovače stiskem tlačítka příslušné barvy. Napájení po USB z počítače. Včetně instalace a nutné kabeláže.                                </t>
    </r>
    <r>
      <rPr>
        <b/>
        <sz val="12"/>
        <color rgb="FF000000"/>
        <rFont val="Times New Roman"/>
        <family val="1"/>
        <charset val="238"/>
      </rPr>
      <t>Ozvučení:</t>
    </r>
    <r>
      <rPr>
        <sz val="12"/>
        <color rgb="FF000000"/>
        <rFont val="Times New Roman"/>
        <family val="1"/>
        <charset val="238"/>
      </rPr>
      <t xml:space="preserve">  aktivní stereo ozvučení, umístění na zeď, či na tabuli. Ovládání hlasitosti spřažené s vypínačem. Automatický stand-by režim. Celkový výkon min. 18W RMS.                                                      </t>
    </r>
    <r>
      <rPr>
        <b/>
        <sz val="12"/>
        <color rgb="FF000000"/>
        <rFont val="Times New Roman"/>
        <family val="1"/>
        <charset val="238"/>
      </rPr>
      <t>Projektor:</t>
    </r>
    <r>
      <rPr>
        <sz val="12"/>
        <color rgb="FF000000"/>
        <rFont val="Times New Roman"/>
        <family val="1"/>
        <charset val="238"/>
      </rPr>
      <t xml:space="preserve"> datový projektor s 3LCD laserovou technologií, svítivost min. 4000 ANSI lm, rozlišení min. WXGA 1280x800, formát 16:10, ultrakrátká projekční vzdálenost. Min. 2x HDMI vstup. Včetně držáku, montáže a nutné kabeláže.                                                                                                                 </t>
    </r>
    <r>
      <rPr>
        <b/>
        <sz val="12"/>
        <color rgb="FF000000"/>
        <rFont val="Times New Roman"/>
        <family val="1"/>
        <charset val="238"/>
      </rPr>
      <t xml:space="preserve">Pojezd: </t>
    </r>
    <r>
      <rPr>
        <sz val="12"/>
        <color rgb="FF000000"/>
        <rFont val="Times New Roman"/>
        <family val="1"/>
        <charset val="238"/>
      </rPr>
      <t xml:space="preserve"> Dvoupylonový vertikální pojezd, hliníkové nohy, ukrytá protizávaží, výška cca 250 cm. Uzpůsobeno pro montáž interaktivní tabule formátu 16:10, příprava pro montáž datového projektoru. Tabulová křídla příslušné velikosti, bílá keramika nejvyšší kvality, hliníkový rám. Včetně montáže.                                                                                      </t>
    </r>
  </si>
  <si>
    <t xml:space="preserve">Počítač: PC skříň: EVOLVEO M2/ Micro Tower/ černá,                                                                             Základní deska: ASUS PRIME H610M-R-SI/ LGA 1700/ mATX                                              Procesor: Intel/ Core i5-12400/ 6-Core/ 2,5GHz/ LGA1700                                                           Paměť: Kingston FURY Beast/ DDR5/ 16GB/ 5600MHz/ CL40/ 1x16GB/ Black                         Grafická deska: intergrovaná                                                                                                         Chladič: intergrovaný, Ventilátor do skříně 120x120                                                                                                                       SSD: Kingston NV2/ 500GB/ SSD/ M.2 NVMe/ 3R                                                                       Síťová karta: integrovaná                                                                                                              Operační systém:  Windows 11 Pro - elektronická licence nainstalovaná                                     Zdroj:FSP SP400-AD/ 350W/ ATX/ Bulk                                                          </t>
  </si>
  <si>
    <t>Licence Office - nainstalovaná nejnovější verze MS Office</t>
  </si>
  <si>
    <t xml:space="preserve">Tiskárna: laserová tiskárna multifunkční, barevná, A4, kopírování a skenování, fax, rychlost černobílého tisku 33 str./min., rychlost barevného tisku 33 str./min., tiskové rozlišení 600 x 600 DPI, duplex, DADF skener, dotykový displej, AirPrint, USB a LAN, HP+ nepovinné </t>
  </si>
  <si>
    <t>Monitor:  Podsvícení: LED                                                                                                                  Stav: nový                                                                                                                              Úhlopříčka: 27"                                                                                                                                Nativní rozlišení: 2560*1440px                                                                                                            Jas: 400cd/m2                                                                                                                                 Povrch displaye: : matný                                                                                                                       Poměr stran: 16:9                                                                                                                      Konektory: DisplayPort, HDMI, USB 3.1. typ C, audio výstup3,5 mm mini jack                      Technologie: FreeSync HDR</t>
  </si>
  <si>
    <t>MJ</t>
  </si>
  <si>
    <t>množství</t>
  </si>
  <si>
    <t>JC</t>
  </si>
  <si>
    <t>celkem bez DPH</t>
  </si>
  <si>
    <t>Celkem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</si>
</sst>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8">
    <font>
      <sz val="11"/>
      <color theme="1"/>
      <name val="Calibri"/>
      <family val="2"/>
      <charset val="238"/>
      <scheme val="minor"/>
    </font>
    <font>
      <sz val="11"/>
      <color rgb="FF000000"/>
      <name val="Liberation Sans"/>
      <charset val="238"/>
    </font>
    <font>
      <b/>
      <sz val="10"/>
      <color rgb="FF000000"/>
      <name val="Liberation Sans"/>
      <charset val="238"/>
    </font>
    <font>
      <sz val="10"/>
      <color rgb="FFFFFFFF"/>
      <name val="Liberation Sans"/>
      <charset val="238"/>
    </font>
    <font>
      <sz val="10"/>
      <color rgb="FFCC0000"/>
      <name val="Liberation Sans"/>
      <charset val="238"/>
    </font>
    <font>
      <b/>
      <sz val="10"/>
      <color rgb="FFFFFFFF"/>
      <name val="Liberation Sans"/>
      <charset val="238"/>
    </font>
    <font>
      <i/>
      <sz val="10"/>
      <color rgb="FF808080"/>
      <name val="Liberation Sans"/>
      <charset val="238"/>
    </font>
    <font>
      <sz val="10"/>
      <color rgb="FF006600"/>
      <name val="Liberation Sans"/>
      <charset val="238"/>
    </font>
    <font>
      <b/>
      <sz val="24"/>
      <color rgb="FF000000"/>
      <name val="Liberation Sans"/>
      <charset val="238"/>
    </font>
    <font>
      <sz val="18"/>
      <color rgb="FF000000"/>
      <name val="Liberation Sans"/>
      <charset val="238"/>
    </font>
    <font>
      <sz val="12"/>
      <color rgb="FF000000"/>
      <name val="Liberation Sans"/>
      <charset val="238"/>
    </font>
    <font>
      <u/>
      <sz val="10"/>
      <color rgb="FF0000EE"/>
      <name val="Liberation Sans"/>
      <charset val="238"/>
    </font>
    <font>
      <sz val="10"/>
      <color rgb="FF996600"/>
      <name val="Liberation Sans"/>
      <charset val="238"/>
    </font>
    <font>
      <sz val="10"/>
      <color rgb="FF333333"/>
      <name val="Liberation Sans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4" tint="0.59999389629810485"/>
        <bgColor rgb="FFBDD7EE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3">
    <xf numFmtId="0" fontId="0" fillId="0" borderId="0" xfId="0"/>
    <xf numFmtId="0" fontId="14" fillId="0" borderId="2" xfId="1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right" vertical="center"/>
    </xf>
    <xf numFmtId="0" fontId="17" fillId="10" borderId="3" xfId="0" applyFont="1" applyFill="1" applyBorder="1" applyAlignment="1">
      <alignment vertical="center"/>
    </xf>
    <xf numFmtId="0" fontId="14" fillId="0" borderId="6" xfId="1" applyFont="1" applyBorder="1" applyAlignment="1">
      <alignment vertical="top" wrapText="1"/>
    </xf>
    <xf numFmtId="0" fontId="14" fillId="0" borderId="7" xfId="1" applyFont="1" applyBorder="1" applyAlignment="1">
      <alignment horizontal="center" vertical="center"/>
    </xf>
    <xf numFmtId="4" fontId="16" fillId="0" borderId="7" xfId="0" applyNumberFormat="1" applyFont="1" applyBorder="1" applyAlignment="1">
      <alignment horizontal="right" vertical="center"/>
    </xf>
    <xf numFmtId="164" fontId="17" fillId="0" borderId="8" xfId="0" applyNumberFormat="1" applyFont="1" applyBorder="1" applyAlignment="1">
      <alignment horizontal="right" vertical="center"/>
    </xf>
    <xf numFmtId="0" fontId="14" fillId="0" borderId="9" xfId="1" applyFont="1" applyBorder="1" applyAlignment="1">
      <alignment vertical="top" wrapText="1"/>
    </xf>
    <xf numFmtId="164" fontId="17" fillId="0" borderId="10" xfId="0" applyNumberFormat="1" applyFont="1" applyBorder="1" applyAlignment="1">
      <alignment horizontal="right" vertical="center"/>
    </xf>
    <xf numFmtId="0" fontId="14" fillId="0" borderId="11" xfId="1" applyFont="1" applyBorder="1" applyAlignment="1">
      <alignment vertical="top" wrapText="1"/>
    </xf>
    <xf numFmtId="0" fontId="14" fillId="0" borderId="12" xfId="1" applyFont="1" applyBorder="1" applyAlignment="1">
      <alignment horizontal="center" vertical="center"/>
    </xf>
    <xf numFmtId="4" fontId="16" fillId="0" borderId="12" xfId="0" applyNumberFormat="1" applyFont="1" applyBorder="1" applyAlignment="1">
      <alignment horizontal="right" vertical="center"/>
    </xf>
    <xf numFmtId="164" fontId="17" fillId="0" borderId="13" xfId="0" applyNumberFormat="1" applyFont="1" applyBorder="1" applyAlignment="1">
      <alignment horizontal="right" vertical="center"/>
    </xf>
    <xf numFmtId="0" fontId="15" fillId="9" borderId="3" xfId="1" applyFont="1" applyFill="1" applyBorder="1" applyAlignment="1">
      <alignment vertical="top"/>
    </xf>
    <xf numFmtId="0" fontId="15" fillId="10" borderId="4" xfId="1" applyFont="1" applyFill="1" applyBorder="1" applyAlignment="1">
      <alignment horizontal="center" vertical="center"/>
    </xf>
    <xf numFmtId="0" fontId="17" fillId="10" borderId="4" xfId="0" applyFont="1" applyFill="1" applyBorder="1" applyAlignment="1">
      <alignment horizontal="center"/>
    </xf>
    <xf numFmtId="0" fontId="17" fillId="10" borderId="5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17" fillId="10" borderId="4" xfId="0" applyNumberFormat="1" applyFont="1" applyFill="1" applyBorder="1" applyAlignment="1">
      <alignment horizontal="right" vertical="center"/>
    </xf>
    <xf numFmtId="164" fontId="17" fillId="10" borderId="5" xfId="0" applyNumberFormat="1" applyFont="1" applyFill="1" applyBorder="1" applyAlignment="1">
      <alignment horizontal="right" vertical="center"/>
    </xf>
  </cellXfs>
  <cellStyles count="19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4" xr:uid="{00000000-0005-0000-0000-00000C000000}"/>
    <cellStyle name="Normální" xfId="0" builtinId="0"/>
    <cellStyle name="Normální 2" xfId="1" xr:uid="{00000000-0005-0000-0000-00000E000000}"/>
    <cellStyle name="Note" xfId="15" xr:uid="{00000000-0005-0000-0000-00000F000000}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"/>
  <sheetViews>
    <sheetView tabSelected="1" workbookViewId="0">
      <selection activeCell="H3" sqref="H3"/>
    </sheetView>
  </sheetViews>
  <sheetFormatPr defaultRowHeight="15"/>
  <cols>
    <col min="1" max="1" width="77.42578125" customWidth="1"/>
    <col min="2" max="2" width="6.42578125" customWidth="1"/>
    <col min="3" max="3" width="10.85546875" customWidth="1"/>
    <col min="4" max="4" width="13.5703125" customWidth="1"/>
    <col min="5" max="5" width="18.5703125" customWidth="1"/>
  </cols>
  <sheetData>
    <row r="1" spans="1:5" ht="16.5" thickBot="1">
      <c r="A1" s="14" t="s">
        <v>1</v>
      </c>
      <c r="B1" s="15" t="s">
        <v>7</v>
      </c>
      <c r="C1" s="16" t="s">
        <v>8</v>
      </c>
      <c r="D1" s="16" t="s">
        <v>9</v>
      </c>
      <c r="E1" s="17" t="s">
        <v>10</v>
      </c>
    </row>
    <row r="2" spans="1:5" ht="162" customHeight="1">
      <c r="A2" s="4" t="s">
        <v>3</v>
      </c>
      <c r="B2" s="5" t="s">
        <v>0</v>
      </c>
      <c r="C2" s="5">
        <v>6</v>
      </c>
      <c r="D2" s="6"/>
      <c r="E2" s="7">
        <f>C2*D2</f>
        <v>0</v>
      </c>
    </row>
    <row r="3" spans="1:5" ht="146.25" customHeight="1">
      <c r="A3" s="8" t="s">
        <v>6</v>
      </c>
      <c r="B3" s="1" t="s">
        <v>0</v>
      </c>
      <c r="C3" s="1">
        <v>6</v>
      </c>
      <c r="D3" s="2"/>
      <c r="E3" s="9">
        <f t="shared" ref="E3:E6" si="0">C3*D3</f>
        <v>0</v>
      </c>
    </row>
    <row r="4" spans="1:5" ht="20.25" customHeight="1">
      <c r="A4" s="8" t="s">
        <v>4</v>
      </c>
      <c r="B4" s="1" t="s">
        <v>0</v>
      </c>
      <c r="C4" s="1">
        <v>6</v>
      </c>
      <c r="D4" s="2"/>
      <c r="E4" s="9">
        <f t="shared" si="0"/>
        <v>0</v>
      </c>
    </row>
    <row r="5" spans="1:5" ht="270" customHeight="1">
      <c r="A5" s="8" t="s">
        <v>2</v>
      </c>
      <c r="B5" s="1" t="s">
        <v>0</v>
      </c>
      <c r="C5" s="1">
        <v>1</v>
      </c>
      <c r="D5" s="2"/>
      <c r="E5" s="9">
        <f t="shared" si="0"/>
        <v>0</v>
      </c>
    </row>
    <row r="6" spans="1:5" ht="66" customHeight="1" thickBot="1">
      <c r="A6" s="10" t="s">
        <v>5</v>
      </c>
      <c r="B6" s="11" t="s">
        <v>0</v>
      </c>
      <c r="C6" s="11">
        <v>1</v>
      </c>
      <c r="D6" s="12"/>
      <c r="E6" s="13">
        <f t="shared" si="0"/>
        <v>0</v>
      </c>
    </row>
    <row r="7" spans="1:5" ht="15.75" thickBot="1">
      <c r="A7" s="18"/>
      <c r="B7" s="19"/>
      <c r="C7" s="19"/>
      <c r="D7" s="19"/>
      <c r="E7" s="20"/>
    </row>
    <row r="8" spans="1:5" ht="16.5" thickBot="1">
      <c r="A8" s="3" t="s">
        <v>11</v>
      </c>
      <c r="B8" s="21">
        <f>SUM(E2:E6)</f>
        <v>0</v>
      </c>
      <c r="C8" s="21"/>
      <c r="D8" s="21"/>
      <c r="E8" s="22"/>
    </row>
  </sheetData>
  <mergeCells count="2">
    <mergeCell ref="A7:E7"/>
    <mergeCell ref="B8:E8"/>
  </mergeCells>
  <pageMargins left="0.70866141732283472" right="0.70866141732283472" top="0.78740157480314965" bottom="0.78740157480314965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 Kolář</dc:creator>
  <cp:lastModifiedBy>Martin Hlaváček</cp:lastModifiedBy>
  <cp:lastPrinted>2025-04-04T05:57:38Z</cp:lastPrinted>
  <dcterms:created xsi:type="dcterms:W3CDTF">2025-03-25T07:28:38Z</dcterms:created>
  <dcterms:modified xsi:type="dcterms:W3CDTF">2025-04-15T06:00:33Z</dcterms:modified>
</cp:coreProperties>
</file>