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maso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<sst xmlns="http://schemas.openxmlformats.org/spreadsheetml/2006/main" count="41" uniqueCount="28">
  <si>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Vzorová objednávka</t>
  </si>
  <si>
    <t xml:space="preserve">komodita </t>
  </si>
  <si>
    <t>orientační množství ročního odběru</t>
  </si>
  <si>
    <t>m.j.</t>
  </si>
  <si>
    <t>cena za m.j. bez DPH</t>
  </si>
  <si>
    <t>kg</t>
  </si>
  <si>
    <t>vepřová kotleta bez kosti</t>
  </si>
  <si>
    <t>vepřová plec bez kosti</t>
  </si>
  <si>
    <t>vepřová kýta bez kosti</t>
  </si>
  <si>
    <t>vepřový bok bez kosti</t>
  </si>
  <si>
    <t>hovězí zadní bez kosti</t>
  </si>
  <si>
    <t>hovězí přední bez kosti</t>
  </si>
  <si>
    <t>sádlo škvařené</t>
  </si>
  <si>
    <t>uzená krkovice bez kosti</t>
  </si>
  <si>
    <t>uzený bok bez kosti</t>
  </si>
  <si>
    <t>Cena celkem bez DPH</t>
  </si>
  <si>
    <t>DPH 15%</t>
  </si>
  <si>
    <t>Cena celkem včetně DPH</t>
  </si>
  <si>
    <t>datum:</t>
  </si>
  <si>
    <t>podpis a razítko uchazeče</t>
  </si>
  <si>
    <t>vepřová krkovice bez kosti</t>
  </si>
  <si>
    <t>slanina uzená bez kůže</t>
  </si>
  <si>
    <t>vepřové kosti</t>
  </si>
  <si>
    <t>uzená kýta</t>
  </si>
  <si>
    <t xml:space="preserve">Dodávka masa </t>
  </si>
  <si>
    <t>vepřová játra</t>
  </si>
  <si>
    <t>cena bez DPH za předpokládané  roční odebrané množství</t>
  </si>
  <si>
    <t>pro zařízení Sociálních služeb Česká Třebová  2021/2022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</si>
</sst>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_ ;\-#,##0\ "/>
    <numFmt numFmtId="170" formatCode="[$-405]d\.\ mmmm\ yyyy"/>
    <numFmt numFmtId="171" formatCode="#,##0.00\ &quot;Kč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0"/>
    </font>
    <font>
      <sz val="11"/>
      <color rgb="FF9C000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1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3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2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171" fontId="0" fillId="0" borderId="0" xfId="0" applyNumberFormat="1" applyAlignment="1">
      <alignment/>
    </xf>
    <xf numFmtId="4" fontId="0" fillId="0" borderId="13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3" fontId="0" fillId="0" borderId="11" xfId="34" applyNumberFormat="1" applyFont="1" applyFill="1" applyBorder="1" applyAlignment="1">
      <alignment horizontal="center"/>
    </xf>
    <xf numFmtId="3" fontId="0" fillId="0" borderId="14" xfId="34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71" fontId="0" fillId="0" borderId="11" xfId="0" applyNumberFormat="1" applyFill="1" applyBorder="1" applyAlignment="1">
      <alignment/>
    </xf>
    <xf numFmtId="171" fontId="0" fillId="0" borderId="11" xfId="0" applyNumberFormat="1" applyBorder="1" applyAlignment="1">
      <alignment/>
    </xf>
    <xf numFmtId="171" fontId="0" fillId="25" borderId="11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0" borderId="12" xfId="0" applyFont="1" applyFill="1" applyBorder="1" applyAlignment="1">
      <alignment horizontal="left"/>
    </xf>
    <xf numFmtId="0" fontId="0" fillId="20" borderId="13" xfId="0" applyFont="1" applyFill="1" applyBorder="1" applyAlignment="1">
      <alignment horizontal="left"/>
    </xf>
    <xf numFmtId="0" fontId="0" fillId="20" borderId="15" xfId="0" applyFont="1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00390625" style="0" customWidth="1"/>
    <col min="2" max="2" width="14.7109375" style="0" customWidth="1"/>
    <col min="3" max="3" width="10.140625" style="0" customWidth="1"/>
    <col min="4" max="4" width="12.8515625" style="0" customWidth="1"/>
    <col min="5" max="5" width="16.57421875" style="0" customWidth="1"/>
    <col min="7" max="7" width="13.140625" style="0" bestFit="1" customWidth="1"/>
  </cols>
  <sheetData>
    <row r="1" spans="1:6" ht="34.5" customHeight="1">
      <c r="A1" s="33" t="s">
        <v>24</v>
      </c>
      <c r="B1" s="33"/>
      <c r="C1" s="33"/>
      <c r="D1" s="33"/>
      <c r="E1" s="33"/>
      <c r="F1" s="33"/>
    </row>
    <row r="2" spans="1:6" ht="42" customHeight="1">
      <c r="A2" s="33" t="s">
        <v>27</v>
      </c>
      <c r="B2" s="33"/>
      <c r="C2" s="33"/>
      <c r="D2" s="33"/>
      <c r="E2" s="33"/>
      <c r="F2" s="33"/>
    </row>
    <row r="3" spans="1:6" ht="25.5" customHeight="1">
      <c r="A3" s="34" t="s">
        <v>0</v>
      </c>
      <c r="B3" s="34"/>
      <c r="C3" s="34"/>
      <c r="D3" s="34"/>
      <c r="E3" s="34"/>
      <c r="F3" s="34"/>
    </row>
    <row r="4" spans="1:4" ht="24" customHeight="1">
      <c r="A4" s="1"/>
      <c r="B4" s="1"/>
      <c r="C4" s="1"/>
      <c r="D4" s="2"/>
    </row>
    <row r="5" spans="1:5" ht="51">
      <c r="A5" s="3" t="s">
        <v>1</v>
      </c>
      <c r="B5" s="4" t="s">
        <v>2</v>
      </c>
      <c r="C5" s="5" t="s">
        <v>3</v>
      </c>
      <c r="D5" s="12" t="s">
        <v>4</v>
      </c>
      <c r="E5" s="23" t="s">
        <v>26</v>
      </c>
    </row>
    <row r="6" spans="1:4" ht="12.75">
      <c r="A6" s="35"/>
      <c r="B6" s="35"/>
      <c r="C6" s="35"/>
      <c r="D6" s="6"/>
    </row>
    <row r="7" spans="1:5" ht="12.75">
      <c r="A7" s="21" t="s">
        <v>25</v>
      </c>
      <c r="B7" s="19">
        <v>142</v>
      </c>
      <c r="C7" s="22" t="s">
        <v>5</v>
      </c>
      <c r="D7" s="17"/>
      <c r="E7" s="24">
        <f>+B7*D7</f>
        <v>0</v>
      </c>
    </row>
    <row r="8" spans="1:5" ht="12.75">
      <c r="A8" s="7" t="s">
        <v>6</v>
      </c>
      <c r="B8" s="19">
        <v>880</v>
      </c>
      <c r="C8" s="16" t="s">
        <v>5</v>
      </c>
      <c r="D8" s="17"/>
      <c r="E8" s="24">
        <f aca="true" t="shared" si="0" ref="E8:E20">+B8*D8</f>
        <v>0</v>
      </c>
    </row>
    <row r="9" spans="1:5" ht="12.75">
      <c r="A9" s="13" t="s">
        <v>20</v>
      </c>
      <c r="B9" s="19">
        <v>238</v>
      </c>
      <c r="C9" s="16" t="s">
        <v>5</v>
      </c>
      <c r="D9" s="17"/>
      <c r="E9" s="24">
        <f t="shared" si="0"/>
        <v>0</v>
      </c>
    </row>
    <row r="10" spans="1:5" ht="12.75">
      <c r="A10" s="7" t="s">
        <v>8</v>
      </c>
      <c r="B10" s="19">
        <v>78</v>
      </c>
      <c r="C10" s="16" t="s">
        <v>5</v>
      </c>
      <c r="D10" s="17"/>
      <c r="E10" s="24">
        <f t="shared" si="0"/>
        <v>0</v>
      </c>
    </row>
    <row r="11" spans="1:5" ht="12.75">
      <c r="A11" s="7" t="s">
        <v>7</v>
      </c>
      <c r="B11" s="19">
        <v>1667</v>
      </c>
      <c r="C11" s="16" t="s">
        <v>5</v>
      </c>
      <c r="D11" s="17"/>
      <c r="E11" s="24">
        <f t="shared" si="0"/>
        <v>0</v>
      </c>
    </row>
    <row r="12" spans="1:5" ht="12.75">
      <c r="A12" s="7" t="s">
        <v>9</v>
      </c>
      <c r="B12" s="19">
        <v>443</v>
      </c>
      <c r="C12" s="16" t="s">
        <v>5</v>
      </c>
      <c r="D12" s="17"/>
      <c r="E12" s="24">
        <f t="shared" si="0"/>
        <v>0</v>
      </c>
    </row>
    <row r="13" spans="1:5" ht="12.75">
      <c r="A13" s="7" t="s">
        <v>11</v>
      </c>
      <c r="B13" s="19">
        <v>217</v>
      </c>
      <c r="C13" s="16" t="s">
        <v>5</v>
      </c>
      <c r="D13" s="17"/>
      <c r="E13" s="24">
        <f t="shared" si="0"/>
        <v>0</v>
      </c>
    </row>
    <row r="14" spans="1:5" ht="12.75">
      <c r="A14" s="7" t="s">
        <v>10</v>
      </c>
      <c r="B14" s="19">
        <v>1228</v>
      </c>
      <c r="C14" s="16" t="s">
        <v>5</v>
      </c>
      <c r="D14" s="17"/>
      <c r="E14" s="24">
        <f t="shared" si="0"/>
        <v>0</v>
      </c>
    </row>
    <row r="15" spans="1:5" ht="12.75">
      <c r="A15" s="7" t="s">
        <v>12</v>
      </c>
      <c r="B15" s="19">
        <v>218</v>
      </c>
      <c r="C15" s="16" t="s">
        <v>5</v>
      </c>
      <c r="D15" s="17"/>
      <c r="E15" s="24">
        <f t="shared" si="0"/>
        <v>0</v>
      </c>
    </row>
    <row r="16" spans="1:5" ht="12" customHeight="1">
      <c r="A16" s="14" t="s">
        <v>21</v>
      </c>
      <c r="B16" s="19">
        <v>109</v>
      </c>
      <c r="C16" s="16" t="s">
        <v>5</v>
      </c>
      <c r="D16" s="17"/>
      <c r="E16" s="24">
        <f t="shared" si="0"/>
        <v>0</v>
      </c>
    </row>
    <row r="17" spans="1:5" ht="12" customHeight="1">
      <c r="A17" s="13" t="s">
        <v>13</v>
      </c>
      <c r="B17" s="20">
        <v>283</v>
      </c>
      <c r="C17" s="16" t="s">
        <v>5</v>
      </c>
      <c r="D17" s="17"/>
      <c r="E17" s="24">
        <f t="shared" si="0"/>
        <v>0</v>
      </c>
    </row>
    <row r="18" spans="1:5" ht="12" customHeight="1">
      <c r="A18" s="13" t="s">
        <v>23</v>
      </c>
      <c r="B18" s="20">
        <v>79</v>
      </c>
      <c r="C18" s="18" t="s">
        <v>5</v>
      </c>
      <c r="D18" s="17"/>
      <c r="E18" s="24">
        <f t="shared" si="0"/>
        <v>0</v>
      </c>
    </row>
    <row r="19" spans="1:5" ht="12" customHeight="1">
      <c r="A19" s="7" t="s">
        <v>14</v>
      </c>
      <c r="B19" s="20">
        <v>320</v>
      </c>
      <c r="C19" s="16" t="s">
        <v>5</v>
      </c>
      <c r="D19" s="17"/>
      <c r="E19" s="24">
        <f t="shared" si="0"/>
        <v>0</v>
      </c>
    </row>
    <row r="20" spans="1:5" ht="12" customHeight="1">
      <c r="A20" s="13" t="s">
        <v>22</v>
      </c>
      <c r="B20" s="19">
        <v>901</v>
      </c>
      <c r="C20" s="16" t="s">
        <v>5</v>
      </c>
      <c r="D20" s="17"/>
      <c r="E20" s="24">
        <f t="shared" si="0"/>
        <v>0</v>
      </c>
    </row>
    <row r="21" spans="1:5" ht="12.75">
      <c r="A21" s="36"/>
      <c r="B21" s="27"/>
      <c r="C21" s="27"/>
      <c r="D21" s="8"/>
      <c r="E21" s="15"/>
    </row>
    <row r="22" spans="1:5" ht="12.75">
      <c r="A22" s="28" t="s">
        <v>15</v>
      </c>
      <c r="B22" s="28"/>
      <c r="C22" s="28"/>
      <c r="D22" s="9">
        <f>SUM(D7:D20)</f>
        <v>0</v>
      </c>
      <c r="E22" s="25">
        <f>SUM(E7:E20)</f>
        <v>0</v>
      </c>
    </row>
    <row r="23" spans="1:5" ht="12.75">
      <c r="A23" s="27"/>
      <c r="B23" s="27"/>
      <c r="C23" s="27"/>
      <c r="D23" s="8"/>
      <c r="E23" s="15"/>
    </row>
    <row r="24" spans="1:5" ht="12.75">
      <c r="A24" s="28" t="s">
        <v>16</v>
      </c>
      <c r="B24" s="28"/>
      <c r="C24" s="28"/>
      <c r="D24" s="9">
        <f>0.15*D22</f>
        <v>0</v>
      </c>
      <c r="E24" s="25">
        <f>+E22*0.15</f>
        <v>0</v>
      </c>
    </row>
    <row r="25" spans="1:5" ht="12.75">
      <c r="A25" s="29"/>
      <c r="B25" s="29"/>
      <c r="C25" s="29"/>
      <c r="D25" s="10"/>
      <c r="E25" s="15"/>
    </row>
    <row r="26" spans="1:7" ht="12.75">
      <c r="A26" s="30" t="s">
        <v>17</v>
      </c>
      <c r="B26" s="31"/>
      <c r="C26" s="32"/>
      <c r="D26" s="11">
        <f>+D22+D24</f>
        <v>0</v>
      </c>
      <c r="E26" s="26">
        <f>+E22+E24</f>
        <v>0</v>
      </c>
      <c r="G26" s="15"/>
    </row>
    <row r="27" ht="12.75">
      <c r="E27" s="15"/>
    </row>
    <row r="28" ht="12.75">
      <c r="E28" s="15"/>
    </row>
    <row r="29" ht="12.75">
      <c r="E29" s="15"/>
    </row>
    <row r="32" spans="1:3" ht="12.75">
      <c r="A32" t="s">
        <v>18</v>
      </c>
      <c r="C32" t="s">
        <v>19</v>
      </c>
    </row>
  </sheetData>
  <sheetProtection/>
  <mergeCells count="10">
    <mergeCell ref="A23:C23"/>
    <mergeCell ref="A24:C24"/>
    <mergeCell ref="A25:C25"/>
    <mergeCell ref="A26:C26"/>
    <mergeCell ref="A1:F1"/>
    <mergeCell ref="A2:F2"/>
    <mergeCell ref="A3:F3"/>
    <mergeCell ref="A6:C6"/>
    <mergeCell ref="A21:C21"/>
    <mergeCell ref="A22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Ing. Alena Glaserová</cp:lastModifiedBy>
  <cp:lastPrinted>2020-11-11T07:14:49Z</cp:lastPrinted>
  <dcterms:created xsi:type="dcterms:W3CDTF">2013-06-03T09:09:24Z</dcterms:created>
  <dcterms:modified xsi:type="dcterms:W3CDTF">2020-11-12T09:12:18Z</dcterms:modified>
  <cp:category/>
  <cp:version/>
  <cp:contentType/>
  <cp:contentStatus/>
</cp:coreProperties>
</file>