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AJEMNÍK\ZELEŇ 2023\"/>
    </mc:Choice>
  </mc:AlternateContent>
  <xr:revisionPtr revIDLastSave="0" documentId="13_ncr:1_{0FAB8171-DA4A-475F-8A0D-5F6FE83E8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hotka" sheetId="1" r:id="rId1"/>
    <sheet name="Javorka a okolí" sheetId="7" r:id="rId2"/>
    <sheet name="Skuhrov" sheetId="11" r:id="rId3"/>
    <sheet name="ZŠ Parník, Na Drahách, Farská" sheetId="9" r:id="rId4"/>
    <sheet name="Trávník a jednotlivosti" sheetId="4" r:id="rId5"/>
    <sheet name="Jelenice, U Stadionu, Kozlov" sheetId="6" r:id="rId6"/>
    <sheet name="Husova - U Dvora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F18" i="4"/>
  <c r="F15" i="9"/>
  <c r="F14" i="11"/>
  <c r="F19" i="7"/>
  <c r="F8" i="1"/>
  <c r="E4" i="12"/>
</calcChain>
</file>

<file path=xl/sharedStrings.xml><?xml version="1.0" encoding="utf-8"?>
<sst xmlns="http://schemas.openxmlformats.org/spreadsheetml/2006/main" count="318" uniqueCount="90">
  <si>
    <t>lokalita</t>
  </si>
  <si>
    <t>čísla v SPK</t>
  </si>
  <si>
    <t>návrh ošetření</t>
  </si>
  <si>
    <t>poznámka</t>
  </si>
  <si>
    <t>javor</t>
  </si>
  <si>
    <t>lípa</t>
  </si>
  <si>
    <t>jasan</t>
  </si>
  <si>
    <t>bezpečnostní řez</t>
  </si>
  <si>
    <t>bříza</t>
  </si>
  <si>
    <t>strom</t>
  </si>
  <si>
    <t>u I/14, výjezd směr Rybník</t>
  </si>
  <si>
    <t>topol</t>
  </si>
  <si>
    <t>zdravotní řez, ostranění jmelí, redukce dle návrhu arboristů</t>
  </si>
  <si>
    <t>neevidován</t>
  </si>
  <si>
    <t>Nové náměstí</t>
  </si>
  <si>
    <t>Nové náměstí (173/7)</t>
  </si>
  <si>
    <t>Skuhrov</t>
  </si>
  <si>
    <t>Lhotka - pěšina za kapličkou</t>
  </si>
  <si>
    <t>okolí Malé scény</t>
  </si>
  <si>
    <t>dub letní</t>
  </si>
  <si>
    <t>třešeň</t>
  </si>
  <si>
    <t>zdravotní řez</t>
  </si>
  <si>
    <t>Parčík Čs. Legií</t>
  </si>
  <si>
    <t>park Javorka</t>
  </si>
  <si>
    <t>olše</t>
  </si>
  <si>
    <t>závěry tomografu</t>
  </si>
  <si>
    <t>buk</t>
  </si>
  <si>
    <t>zdravotní řez + redukce slabšího kmene</t>
  </si>
  <si>
    <t>bezpečnostní řez + kontrola vazby</t>
  </si>
  <si>
    <t>obnovení obvodové redukce o 3 m</t>
  </si>
  <si>
    <t xml:space="preserve">zdravotní řez, kotrola vazeb, obvodová redukce do 20 % </t>
  </si>
  <si>
    <t>závěry tahové zkoušky</t>
  </si>
  <si>
    <t>zdravotní řez, obvodová redukce do 30%, vazba?</t>
  </si>
  <si>
    <t>sídliště Jelenice</t>
  </si>
  <si>
    <t>jírovec</t>
  </si>
  <si>
    <t>javor babyka</t>
  </si>
  <si>
    <t>javor jasanolistý</t>
  </si>
  <si>
    <t>výchovný řez</t>
  </si>
  <si>
    <t>MŠ U Stadionu</t>
  </si>
  <si>
    <t>neevidovaná</t>
  </si>
  <si>
    <t>skupina č. 52</t>
  </si>
  <si>
    <t>modříny (2ks)</t>
  </si>
  <si>
    <t>sídliště U Stadionu</t>
  </si>
  <si>
    <t>ZŠ Parník</t>
  </si>
  <si>
    <t>jeřáb</t>
  </si>
  <si>
    <t>Farská (horní část)</t>
  </si>
  <si>
    <t>sídliště Lhotka</t>
  </si>
  <si>
    <t>skupina č. 368</t>
  </si>
  <si>
    <t>skupina č. 369</t>
  </si>
  <si>
    <t>jasan - jedinec blíž č. 370</t>
  </si>
  <si>
    <t>redukce odkloněného kmene</t>
  </si>
  <si>
    <t>redukce jednoho terminálu</t>
  </si>
  <si>
    <t>spojnice k podjezdu Na Drahách</t>
  </si>
  <si>
    <t xml:space="preserve">zdravotní řez, lokální redukce, instalace vazby </t>
  </si>
  <si>
    <t>zdravotní řez + redukce dle návrhu, vazba?</t>
  </si>
  <si>
    <t>zdravotní řez + redukce dle návrhu</t>
  </si>
  <si>
    <t>zdravotní řez, redukce dle návrhu + odstranění obruče u báze?</t>
  </si>
  <si>
    <t>zdravotní řez, symetrizace (počítáno s odstraněním č. 18)</t>
  </si>
  <si>
    <t>zdravotní řez, redukce dle návrhu arboristů</t>
  </si>
  <si>
    <t>Trávník</t>
  </si>
  <si>
    <t>zdravotní řez + lokální redukce na komunikací</t>
  </si>
  <si>
    <t xml:space="preserve">javor </t>
  </si>
  <si>
    <t>Palackého</t>
  </si>
  <si>
    <t>neevidovaný vedle č.25</t>
  </si>
  <si>
    <t>MŠ Vinohrady</t>
  </si>
  <si>
    <t>neevidovaný</t>
  </si>
  <si>
    <t>bezpečnostní řez + kontrola vazby, lokální redukce dle návrhu</t>
  </si>
  <si>
    <t>bezpečnostní řez, lokální redukce dle návrhu</t>
  </si>
  <si>
    <t>zdravotní řez, revize vazby, redukce dle návrhu</t>
  </si>
  <si>
    <t>zdravotní řez (i jmelí), revize vazby, redukce dle návrhu</t>
  </si>
  <si>
    <t>v areálu družiny</t>
  </si>
  <si>
    <t>"lesní úsek"</t>
  </si>
  <si>
    <t xml:space="preserve">neevidovaná </t>
  </si>
  <si>
    <t xml:space="preserve">neevidován </t>
  </si>
  <si>
    <t xml:space="preserve">neevidovaný </t>
  </si>
  <si>
    <t>na hřišti u nové klubovny, tvořený 4 kmeny</t>
  </si>
  <si>
    <t>pod hospodou</t>
  </si>
  <si>
    <t>mezi č. 94 a 95</t>
  </si>
  <si>
    <t>mezi č. 85 a 97</t>
  </si>
  <si>
    <t>mezi č. 32 a 34</t>
  </si>
  <si>
    <t>prasklina ve větvení, povolen, ale nepokácen</t>
  </si>
  <si>
    <t>Husova - U Dvora</t>
  </si>
  <si>
    <t>zdravotní řez a redukce</t>
  </si>
  <si>
    <t xml:space="preserve">borovice </t>
  </si>
  <si>
    <t>redukce terminálu slabšího kmene</t>
  </si>
  <si>
    <t>redukce obvodová S-RO o 1,5 - 2 m , instalace vazby dynamické 2T</t>
  </si>
  <si>
    <t xml:space="preserve">zdravotní řez, lokální redukce, revize  vazeb </t>
  </si>
  <si>
    <t>zdravotní řez + kontrola vazby</t>
  </si>
  <si>
    <t>Cena v Kč bez DPH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</si>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</sst>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Liberation Sans"/>
      <charset val="238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10"/>
      <name val="Liberation Sans"/>
      <charset val="238"/>
    </font>
    <font>
      <sz val="8"/>
      <name val="Liberation Sans"/>
      <charset val="238"/>
    </font>
    <font>
      <sz val="12"/>
      <name val="Liberation Sans"/>
      <charset val="238"/>
    </font>
    <font>
      <b/>
      <sz val="12"/>
      <color rgb="FF000000"/>
      <name val="Liberation Sans"/>
      <charset val="238"/>
    </font>
    <font>
      <b/>
      <sz val="12"/>
      <name val="Liberation Sans"/>
      <charset val="238"/>
    </font>
    <font>
      <b/>
      <sz val="10"/>
      <name val="Liberation Sans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0" fillId="0" borderId="0" xfId="0" applyFont="1"/>
    <xf numFmtId="1" fontId="0" fillId="0" borderId="0" xfId="0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/>
    <xf numFmtId="49" fontId="17" fillId="0" borderId="0" xfId="0" applyNumberFormat="1" applyFont="1"/>
    <xf numFmtId="0" fontId="17" fillId="0" borderId="0" xfId="0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5" fillId="0" borderId="2" xfId="0" applyNumberFormat="1" applyFont="1" applyBorder="1"/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225350</xdr:colOff>
      <xdr:row>10</xdr:row>
      <xdr:rowOff>123825</xdr:rowOff>
    </xdr:from>
    <xdr:to>
      <xdr:col>3</xdr:col>
      <xdr:colOff>1101160</xdr:colOff>
      <xdr:row>53</xdr:row>
      <xdr:rowOff>152399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B084A0C-FAA9-B2C7-467C-221140F07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50" y="1781175"/>
          <a:ext cx="4942985" cy="6991349"/>
        </a:xfrm>
        <a:prstGeom prst="rect">
          <a:avLst/>
        </a:prstGeom>
      </xdr:spPr>
    </xdr:pic>
    <xdr:clientData/>
  </xdr:twoCellAnchor>
  <xdr:twoCellAnchor editAs="oneCell">
    <xdr:from>
      <xdr:col>3</xdr:col>
      <xdr:colOff>1879778</xdr:colOff>
      <xdr:row>12</xdr:row>
      <xdr:rowOff>57149</xdr:rowOff>
    </xdr:from>
    <xdr:to>
      <xdr:col>6</xdr:col>
      <xdr:colOff>198946</xdr:colOff>
      <xdr:row>55</xdr:row>
      <xdr:rowOff>66675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6509C14-8937-73DD-24FD-493C44CFE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6953" y="2038349"/>
          <a:ext cx="4929518" cy="6972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19</xdr:row>
      <xdr:rowOff>95141</xdr:rowOff>
    </xdr:from>
    <xdr:to>
      <xdr:col>4</xdr:col>
      <xdr:colOff>1405959</xdr:colOff>
      <xdr:row>69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7A9E026-841B-0C19-FC52-A715AD17F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9" y="3238391"/>
          <a:ext cx="5663635" cy="8010634"/>
        </a:xfrm>
        <a:prstGeom prst="rect">
          <a:avLst/>
        </a:prstGeom>
      </xdr:spPr>
    </xdr:pic>
    <xdr:clientData/>
  </xdr:twoCellAnchor>
  <xdr:twoCellAnchor editAs="oneCell">
    <xdr:from>
      <xdr:col>4</xdr:col>
      <xdr:colOff>1295400</xdr:colOff>
      <xdr:row>19</xdr:row>
      <xdr:rowOff>101923</xdr:rowOff>
    </xdr:from>
    <xdr:to>
      <xdr:col>10</xdr:col>
      <xdr:colOff>387755</xdr:colOff>
      <xdr:row>69</xdr:row>
      <xdr:rowOff>152401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2AA2377-7C40-B479-AA73-B4E5BFB5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245173"/>
          <a:ext cx="5759855" cy="81467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16</xdr:row>
      <xdr:rowOff>43661</xdr:rowOff>
    </xdr:from>
    <xdr:to>
      <xdr:col>5</xdr:col>
      <xdr:colOff>262959</xdr:colOff>
      <xdr:row>69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E73881C-7121-E3FB-CFB6-39AAE21CD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672561"/>
          <a:ext cx="6063685" cy="8576464"/>
        </a:xfrm>
        <a:prstGeom prst="rect">
          <a:avLst/>
        </a:prstGeom>
      </xdr:spPr>
    </xdr:pic>
    <xdr:clientData/>
  </xdr:twoCellAnchor>
  <xdr:twoCellAnchor editAs="oneCell">
    <xdr:from>
      <xdr:col>5</xdr:col>
      <xdr:colOff>406797</xdr:colOff>
      <xdr:row>16</xdr:row>
      <xdr:rowOff>123825</xdr:rowOff>
    </xdr:from>
    <xdr:to>
      <xdr:col>14</xdr:col>
      <xdr:colOff>43885</xdr:colOff>
      <xdr:row>69</xdr:row>
      <xdr:rowOff>95250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A61AA99-2A38-5904-389C-7250215FE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697" y="2752725"/>
          <a:ext cx="6047413" cy="855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205749</xdr:colOff>
      <xdr:row>19</xdr:row>
      <xdr:rowOff>38099</xdr:rowOff>
    </xdr:from>
    <xdr:to>
      <xdr:col>3</xdr:col>
      <xdr:colOff>1796485</xdr:colOff>
      <xdr:row>65</xdr:row>
      <xdr:rowOff>66674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878413A-BF59-3CC8-4300-C25978B47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9" y="3152774"/>
          <a:ext cx="5286436" cy="7477125"/>
        </a:xfrm>
        <a:prstGeom prst="rect">
          <a:avLst/>
        </a:prstGeom>
      </xdr:spPr>
    </xdr:pic>
    <xdr:clientData/>
  </xdr:twoCellAnchor>
  <xdr:twoCellAnchor editAs="oneCell">
    <xdr:from>
      <xdr:col>3</xdr:col>
      <xdr:colOff>2171700</xdr:colOff>
      <xdr:row>19</xdr:row>
      <xdr:rowOff>28575</xdr:rowOff>
    </xdr:from>
    <xdr:to>
      <xdr:col>7</xdr:col>
      <xdr:colOff>400478</xdr:colOff>
      <xdr:row>67</xdr:row>
      <xdr:rowOff>57150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5F1FAF2-7DED-9479-F5E7-DF27128D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3143250"/>
          <a:ext cx="5515403" cy="7800975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18</xdr:row>
      <xdr:rowOff>22628</xdr:rowOff>
    </xdr:from>
    <xdr:to>
      <xdr:col>17</xdr:col>
      <xdr:colOff>205810</xdr:colOff>
      <xdr:row>66</xdr:row>
      <xdr:rowOff>85725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AA30007-E74F-2572-4DC9-5230C77C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4325" y="6852053"/>
          <a:ext cx="5539810" cy="78354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41270</xdr:colOff>
      <xdr:row>0</xdr:row>
      <xdr:rowOff>57150</xdr:rowOff>
    </xdr:from>
    <xdr:to>
      <xdr:col>17</xdr:col>
      <xdr:colOff>386785</xdr:colOff>
      <xdr:row>51</xdr:row>
      <xdr:rowOff>9524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9DC6A7-79B6-CAFB-3414-858DF344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220" y="57150"/>
          <a:ext cx="5831915" cy="82486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132036</xdr:rowOff>
    </xdr:from>
    <xdr:to>
      <xdr:col>4</xdr:col>
      <xdr:colOff>1148785</xdr:colOff>
      <xdr:row>54</xdr:row>
      <xdr:rowOff>114300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8DEC59-DE9F-9012-47A3-3508020E2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32161"/>
          <a:ext cx="5482660" cy="7754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K10" sqref="K10"/>
    </sheetView>
  </sheetViews>
  <sheetFormatPr defaultRowHeight="12.75"/>
  <cols>
    <col min="1" max="1" width="25" customWidth="1"/>
    <col min="2" max="2" width="14.140625" style="1" customWidth="1"/>
    <col min="3" max="3" width="21.85546875" customWidth="1"/>
    <col min="4" max="4" width="41.42578125" customWidth="1"/>
    <col min="5" max="5" width="27" customWidth="1"/>
    <col min="6" max="6" width="30.7109375" style="2" customWidth="1"/>
    <col min="7" max="7" width="9.140625" customWidth="1"/>
  </cols>
  <sheetData>
    <row r="1" spans="1:9" s="5" customFormat="1" ht="15.75">
      <c r="A1" s="27" t="s">
        <v>0</v>
      </c>
      <c r="B1" s="20" t="s">
        <v>1</v>
      </c>
      <c r="C1" s="27" t="s">
        <v>9</v>
      </c>
      <c r="D1" s="27" t="s">
        <v>2</v>
      </c>
      <c r="E1" s="27" t="s">
        <v>3</v>
      </c>
      <c r="F1" s="28" t="s">
        <v>88</v>
      </c>
    </row>
    <row r="2" spans="1:9">
      <c r="A2" s="7" t="s">
        <v>46</v>
      </c>
      <c r="B2" s="8" t="s">
        <v>47</v>
      </c>
      <c r="C2" s="7" t="s">
        <v>6</v>
      </c>
      <c r="D2" s="7" t="s">
        <v>50</v>
      </c>
      <c r="E2" s="7"/>
      <c r="F2" s="26"/>
      <c r="G2" s="6"/>
      <c r="H2" s="6"/>
      <c r="I2" s="6"/>
    </row>
    <row r="3" spans="1:9">
      <c r="A3" s="7" t="s">
        <v>46</v>
      </c>
      <c r="B3" s="8" t="s">
        <v>48</v>
      </c>
      <c r="C3" s="7" t="s">
        <v>49</v>
      </c>
      <c r="D3" s="7" t="s">
        <v>51</v>
      </c>
      <c r="E3" s="7"/>
      <c r="F3" s="26"/>
      <c r="G3" s="6"/>
      <c r="H3" s="6"/>
      <c r="I3" s="6"/>
    </row>
    <row r="4" spans="1:9">
      <c r="A4" s="7" t="s">
        <v>17</v>
      </c>
      <c r="B4" s="9" t="s">
        <v>13</v>
      </c>
      <c r="C4" s="7" t="s">
        <v>6</v>
      </c>
      <c r="D4" s="7" t="s">
        <v>7</v>
      </c>
      <c r="E4" s="7" t="s">
        <v>71</v>
      </c>
      <c r="F4" s="26"/>
      <c r="G4" s="6"/>
      <c r="H4" s="6"/>
      <c r="I4" s="6"/>
    </row>
    <row r="5" spans="1:9">
      <c r="A5" s="7" t="s">
        <v>17</v>
      </c>
      <c r="B5" s="9" t="s">
        <v>13</v>
      </c>
      <c r="C5" s="7" t="s">
        <v>6</v>
      </c>
      <c r="D5" s="7" t="s">
        <v>7</v>
      </c>
      <c r="E5" s="7" t="s">
        <v>71</v>
      </c>
      <c r="F5" s="26"/>
      <c r="G5" s="6"/>
      <c r="H5" s="6"/>
      <c r="I5" s="6"/>
    </row>
    <row r="6" spans="1:9">
      <c r="A6" s="7" t="s">
        <v>17</v>
      </c>
      <c r="B6" s="9" t="s">
        <v>13</v>
      </c>
      <c r="C6" s="7" t="s">
        <v>6</v>
      </c>
      <c r="D6" s="7" t="s">
        <v>7</v>
      </c>
      <c r="E6" s="7" t="s">
        <v>71</v>
      </c>
      <c r="F6" s="26"/>
      <c r="G6" s="6"/>
      <c r="H6" s="6"/>
      <c r="I6" s="6"/>
    </row>
    <row r="7" spans="1:9">
      <c r="A7" s="7" t="s">
        <v>17</v>
      </c>
      <c r="B7" s="9" t="s">
        <v>13</v>
      </c>
      <c r="C7" s="7" t="s">
        <v>5</v>
      </c>
      <c r="D7" s="7" t="s">
        <v>7</v>
      </c>
      <c r="E7" s="7" t="s">
        <v>71</v>
      </c>
      <c r="F7" s="26"/>
      <c r="G7" s="6"/>
      <c r="H7" s="6"/>
      <c r="I7" s="6"/>
    </row>
    <row r="8" spans="1:9">
      <c r="A8" s="29" t="s">
        <v>89</v>
      </c>
      <c r="B8" s="30"/>
      <c r="C8" s="30"/>
      <c r="D8" s="30"/>
      <c r="E8" s="31"/>
      <c r="F8" s="26">
        <f>SUM(F2:F7)</f>
        <v>0</v>
      </c>
    </row>
  </sheetData>
  <mergeCells count="1">
    <mergeCell ref="A8:E8"/>
  </mergeCells>
  <pageMargins left="0" right="0" top="0.39370078740157505" bottom="0.39370078740157505" header="0" footer="0"/>
  <pageSetup paperSize="9" fitToWidth="0" fitToHeight="0" orientation="landscape" r:id="rId1"/>
  <headerFooter>
    <oddHeader>&amp;C&amp;A</oddHead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topLeftCell="C1" workbookViewId="0">
      <selection activeCell="J14" sqref="J14"/>
    </sheetView>
  </sheetViews>
  <sheetFormatPr defaultRowHeight="12.75"/>
  <cols>
    <col min="1" max="1" width="21.5703125" style="3" customWidth="1"/>
    <col min="2" max="2" width="11.42578125" style="14" customWidth="1"/>
    <col min="3" max="3" width="9.140625" style="17"/>
    <col min="4" max="4" width="54.85546875" style="3" customWidth="1"/>
    <col min="5" max="5" width="30.85546875" style="3" customWidth="1"/>
    <col min="6" max="6" width="22.140625" style="3" customWidth="1"/>
    <col min="7" max="8" width="9.140625" style="3"/>
    <col min="9" max="9" width="19.5703125" style="3" customWidth="1"/>
    <col min="10" max="16384" width="9.140625" style="3"/>
  </cols>
  <sheetData>
    <row r="1" spans="1:11" s="12" customFormat="1" ht="15.75">
      <c r="A1" s="10" t="s">
        <v>0</v>
      </c>
      <c r="B1" s="23" t="s">
        <v>1</v>
      </c>
      <c r="C1" s="28" t="s">
        <v>9</v>
      </c>
      <c r="D1" s="28" t="s">
        <v>2</v>
      </c>
      <c r="E1" s="28" t="s">
        <v>3</v>
      </c>
      <c r="F1" s="28" t="s">
        <v>88</v>
      </c>
    </row>
    <row r="2" spans="1:11" s="12" customFormat="1" ht="15">
      <c r="A2" s="10"/>
      <c r="B2" s="23"/>
      <c r="C2" s="16" t="s">
        <v>24</v>
      </c>
      <c r="D2" s="7" t="s">
        <v>87</v>
      </c>
      <c r="E2" s="7" t="s">
        <v>25</v>
      </c>
      <c r="F2" s="25"/>
      <c r="G2" s="3"/>
      <c r="H2" s="3"/>
      <c r="I2" s="3"/>
      <c r="J2" s="3"/>
      <c r="K2" s="3"/>
    </row>
    <row r="3" spans="1:11">
      <c r="A3" s="7" t="s">
        <v>23</v>
      </c>
      <c r="B3" s="24">
        <v>166</v>
      </c>
      <c r="C3" s="16" t="s">
        <v>26</v>
      </c>
      <c r="D3" s="7" t="s">
        <v>28</v>
      </c>
      <c r="E3" s="7" t="s">
        <v>25</v>
      </c>
      <c r="F3" s="25"/>
    </row>
    <row r="4" spans="1:11">
      <c r="A4" s="7" t="s">
        <v>23</v>
      </c>
      <c r="B4" s="24">
        <v>279</v>
      </c>
      <c r="C4" s="16" t="s">
        <v>5</v>
      </c>
      <c r="D4" s="7" t="s">
        <v>29</v>
      </c>
      <c r="E4" s="7" t="s">
        <v>25</v>
      </c>
      <c r="F4" s="25"/>
    </row>
    <row r="5" spans="1:11">
      <c r="A5" s="7" t="s">
        <v>23</v>
      </c>
      <c r="B5" s="24">
        <v>296</v>
      </c>
      <c r="C5" s="16" t="s">
        <v>5</v>
      </c>
      <c r="D5" s="7" t="s">
        <v>27</v>
      </c>
      <c r="E5" s="7" t="s">
        <v>25</v>
      </c>
      <c r="F5" s="25"/>
    </row>
    <row r="6" spans="1:11">
      <c r="A6" s="7" t="s">
        <v>23</v>
      </c>
      <c r="B6" s="24">
        <v>70</v>
      </c>
      <c r="C6" s="16" t="s">
        <v>5</v>
      </c>
      <c r="D6" s="7" t="s">
        <v>30</v>
      </c>
      <c r="E6" s="7" t="s">
        <v>31</v>
      </c>
      <c r="F6" s="25"/>
    </row>
    <row r="7" spans="1:11">
      <c r="A7" s="7" t="s">
        <v>23</v>
      </c>
      <c r="B7" s="24">
        <v>301</v>
      </c>
      <c r="C7" s="16" t="s">
        <v>5</v>
      </c>
      <c r="D7" s="7" t="s">
        <v>30</v>
      </c>
      <c r="E7" s="7" t="s">
        <v>31</v>
      </c>
      <c r="F7" s="25"/>
    </row>
    <row r="8" spans="1:11">
      <c r="A8" s="7" t="s">
        <v>23</v>
      </c>
      <c r="B8" s="24">
        <v>466</v>
      </c>
      <c r="C8" s="16" t="s">
        <v>4</v>
      </c>
      <c r="D8" s="7" t="s">
        <v>32</v>
      </c>
      <c r="E8" s="7" t="s">
        <v>31</v>
      </c>
      <c r="F8" s="25"/>
    </row>
    <row r="9" spans="1:11">
      <c r="A9" s="7" t="s">
        <v>23</v>
      </c>
      <c r="B9" s="24">
        <v>74</v>
      </c>
      <c r="C9" s="16" t="s">
        <v>6</v>
      </c>
      <c r="D9" s="7" t="s">
        <v>66</v>
      </c>
      <c r="E9" s="7"/>
      <c r="F9" s="25"/>
    </row>
    <row r="10" spans="1:11">
      <c r="A10" s="7" t="s">
        <v>23</v>
      </c>
      <c r="B10" s="24">
        <v>75</v>
      </c>
      <c r="C10" s="16" t="s">
        <v>6</v>
      </c>
      <c r="D10" s="7" t="s">
        <v>67</v>
      </c>
      <c r="E10" s="7"/>
      <c r="F10" s="25"/>
    </row>
    <row r="11" spans="1:11">
      <c r="A11" s="7" t="s">
        <v>23</v>
      </c>
      <c r="B11" s="24">
        <v>77</v>
      </c>
      <c r="C11" s="16" t="s">
        <v>6</v>
      </c>
      <c r="D11" s="7" t="s">
        <v>67</v>
      </c>
      <c r="E11" s="7"/>
      <c r="F11" s="25"/>
    </row>
    <row r="12" spans="1:11">
      <c r="A12" s="7" t="s">
        <v>23</v>
      </c>
      <c r="B12" s="24">
        <v>78</v>
      </c>
      <c r="C12" s="16" t="s">
        <v>24</v>
      </c>
      <c r="D12" s="7" t="s">
        <v>7</v>
      </c>
      <c r="E12" s="7"/>
      <c r="F12" s="25"/>
    </row>
    <row r="13" spans="1:11">
      <c r="A13" s="7" t="s">
        <v>23</v>
      </c>
      <c r="B13" s="24">
        <v>79</v>
      </c>
      <c r="C13" s="16" t="s">
        <v>6</v>
      </c>
      <c r="D13" s="7" t="s">
        <v>67</v>
      </c>
      <c r="E13" s="7"/>
      <c r="F13" s="25"/>
    </row>
    <row r="14" spans="1:11">
      <c r="A14" s="7" t="s">
        <v>23</v>
      </c>
      <c r="B14" s="24">
        <v>82</v>
      </c>
      <c r="C14" s="16" t="s">
        <v>24</v>
      </c>
      <c r="D14" s="7" t="s">
        <v>7</v>
      </c>
      <c r="E14" s="7"/>
      <c r="F14" s="25"/>
    </row>
    <row r="15" spans="1:11">
      <c r="A15" s="7" t="s">
        <v>23</v>
      </c>
      <c r="B15" s="24">
        <v>84</v>
      </c>
      <c r="C15" s="16" t="s">
        <v>24</v>
      </c>
      <c r="D15" s="7" t="s">
        <v>67</v>
      </c>
      <c r="E15" s="7"/>
      <c r="F15" s="25"/>
    </row>
    <row r="16" spans="1:11">
      <c r="A16" s="7" t="s">
        <v>23</v>
      </c>
      <c r="B16" s="24">
        <v>86</v>
      </c>
      <c r="C16" s="16" t="s">
        <v>24</v>
      </c>
      <c r="D16" s="7" t="s">
        <v>67</v>
      </c>
      <c r="E16" s="7"/>
      <c r="F16" s="25"/>
    </row>
    <row r="17" spans="1:6">
      <c r="A17" s="7" t="s">
        <v>23</v>
      </c>
      <c r="B17" s="24">
        <v>130</v>
      </c>
      <c r="C17" s="16" t="s">
        <v>34</v>
      </c>
      <c r="D17" s="7" t="s">
        <v>68</v>
      </c>
      <c r="E17" s="7"/>
      <c r="F17" s="25"/>
    </row>
    <row r="18" spans="1:6">
      <c r="A18" s="7" t="s">
        <v>23</v>
      </c>
      <c r="B18" s="24">
        <v>345</v>
      </c>
      <c r="C18" s="16" t="s">
        <v>5</v>
      </c>
      <c r="D18" s="7" t="s">
        <v>69</v>
      </c>
      <c r="E18" s="7"/>
      <c r="F18" s="25"/>
    </row>
    <row r="19" spans="1:6">
      <c r="C19" s="32" t="s">
        <v>89</v>
      </c>
      <c r="D19" s="33"/>
      <c r="E19" s="34"/>
      <c r="F19" s="25">
        <f>SUM(F2:F18)</f>
        <v>0</v>
      </c>
    </row>
  </sheetData>
  <mergeCells count="1">
    <mergeCell ref="C19:E1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E27" sqref="E27"/>
    </sheetView>
  </sheetViews>
  <sheetFormatPr defaultRowHeight="12.75"/>
  <cols>
    <col min="1" max="1" width="15.7109375" style="3" customWidth="1"/>
    <col min="2" max="2" width="14.42578125" style="14" customWidth="1"/>
    <col min="3" max="3" width="9.140625" style="3"/>
    <col min="4" max="4" width="18.7109375" style="3" customWidth="1"/>
    <col min="5" max="5" width="35.42578125" style="3" customWidth="1"/>
    <col min="6" max="6" width="23" style="3" bestFit="1" customWidth="1"/>
    <col min="7" max="16384" width="9.140625" style="3"/>
  </cols>
  <sheetData>
    <row r="1" spans="1:6" s="12" customFormat="1" ht="15.75">
      <c r="A1" s="28" t="s">
        <v>0</v>
      </c>
      <c r="B1" s="21" t="s">
        <v>1</v>
      </c>
      <c r="C1" s="28" t="s">
        <v>9</v>
      </c>
      <c r="D1" s="28" t="s">
        <v>2</v>
      </c>
      <c r="E1" s="28" t="s">
        <v>3</v>
      </c>
      <c r="F1" s="28" t="s">
        <v>88</v>
      </c>
    </row>
    <row r="2" spans="1:6">
      <c r="A2" s="7" t="s">
        <v>16</v>
      </c>
      <c r="B2" s="8">
        <v>28</v>
      </c>
      <c r="C2" s="7" t="s">
        <v>5</v>
      </c>
      <c r="D2" s="7" t="s">
        <v>86</v>
      </c>
      <c r="E2" s="7"/>
      <c r="F2" s="25"/>
    </row>
    <row r="3" spans="1:6">
      <c r="A3" s="7" t="s">
        <v>16</v>
      </c>
      <c r="B3" s="8">
        <v>29</v>
      </c>
      <c r="C3" s="7" t="s">
        <v>5</v>
      </c>
      <c r="D3" s="7" t="s">
        <v>53</v>
      </c>
      <c r="E3" s="7"/>
      <c r="F3" s="25"/>
    </row>
    <row r="4" spans="1:6">
      <c r="A4" s="7" t="s">
        <v>16</v>
      </c>
      <c r="B4" s="8">
        <v>31</v>
      </c>
      <c r="C4" s="7" t="s">
        <v>26</v>
      </c>
      <c r="D4" s="7" t="s">
        <v>7</v>
      </c>
      <c r="E4" s="7"/>
      <c r="F4" s="25"/>
    </row>
    <row r="5" spans="1:6">
      <c r="A5" s="7" t="s">
        <v>16</v>
      </c>
      <c r="B5" s="8">
        <v>37</v>
      </c>
      <c r="C5" s="7" t="s">
        <v>4</v>
      </c>
      <c r="D5" s="7" t="s">
        <v>54</v>
      </c>
      <c r="E5" s="7"/>
      <c r="F5" s="25"/>
    </row>
    <row r="6" spans="1:6">
      <c r="A6" s="7" t="s">
        <v>16</v>
      </c>
      <c r="B6" s="8" t="s">
        <v>74</v>
      </c>
      <c r="C6" s="7" t="s">
        <v>4</v>
      </c>
      <c r="D6" s="7" t="s">
        <v>55</v>
      </c>
      <c r="E6" s="7" t="s">
        <v>75</v>
      </c>
      <c r="F6" s="25"/>
    </row>
    <row r="7" spans="1:6">
      <c r="A7" s="7" t="s">
        <v>16</v>
      </c>
      <c r="B7" s="8">
        <v>32</v>
      </c>
      <c r="C7" s="7" t="s">
        <v>5</v>
      </c>
      <c r="D7" s="7" t="s">
        <v>56</v>
      </c>
      <c r="E7" s="7"/>
      <c r="F7" s="25"/>
    </row>
    <row r="8" spans="1:6">
      <c r="A8" s="7" t="s">
        <v>16</v>
      </c>
      <c r="B8" s="8">
        <v>25</v>
      </c>
      <c r="C8" s="7" t="s">
        <v>5</v>
      </c>
      <c r="D8" s="7" t="s">
        <v>21</v>
      </c>
      <c r="E8" s="7"/>
      <c r="F8" s="25"/>
    </row>
    <row r="9" spans="1:6">
      <c r="A9" s="7" t="s">
        <v>16</v>
      </c>
      <c r="B9" s="8">
        <v>19</v>
      </c>
      <c r="C9" s="7" t="s">
        <v>8</v>
      </c>
      <c r="D9" s="7" t="s">
        <v>57</v>
      </c>
      <c r="E9" s="7"/>
      <c r="F9" s="25"/>
    </row>
    <row r="10" spans="1:6">
      <c r="A10" s="7" t="s">
        <v>16</v>
      </c>
      <c r="B10" s="8" t="s">
        <v>72</v>
      </c>
      <c r="C10" s="7" t="s">
        <v>5</v>
      </c>
      <c r="D10" s="7" t="s">
        <v>21</v>
      </c>
      <c r="E10" s="7" t="s">
        <v>76</v>
      </c>
      <c r="F10" s="25"/>
    </row>
    <row r="11" spans="1:6">
      <c r="A11" s="7" t="s">
        <v>16</v>
      </c>
      <c r="B11" s="8">
        <v>40</v>
      </c>
      <c r="C11" s="7" t="s">
        <v>6</v>
      </c>
      <c r="D11" s="7" t="s">
        <v>58</v>
      </c>
      <c r="E11" s="7"/>
      <c r="F11" s="25"/>
    </row>
    <row r="12" spans="1:6">
      <c r="A12" s="7" t="s">
        <v>16</v>
      </c>
      <c r="B12" s="8">
        <v>41</v>
      </c>
      <c r="C12" s="7" t="s">
        <v>6</v>
      </c>
      <c r="D12" s="7" t="s">
        <v>58</v>
      </c>
      <c r="E12" s="7"/>
      <c r="F12" s="25"/>
    </row>
    <row r="13" spans="1:6">
      <c r="A13" s="7" t="s">
        <v>16</v>
      </c>
      <c r="B13" s="8">
        <v>42</v>
      </c>
      <c r="C13" s="7" t="s">
        <v>6</v>
      </c>
      <c r="D13" s="7" t="s">
        <v>58</v>
      </c>
      <c r="E13" s="7"/>
      <c r="F13" s="25"/>
    </row>
    <row r="14" spans="1:6">
      <c r="A14" s="32" t="s">
        <v>89</v>
      </c>
      <c r="B14" s="33"/>
      <c r="C14" s="33"/>
      <c r="D14" s="33"/>
      <c r="E14" s="34"/>
      <c r="F14" s="25">
        <f>SUM(F2:F13)</f>
        <v>0</v>
      </c>
    </row>
  </sheetData>
  <mergeCells count="1">
    <mergeCell ref="A14:E1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workbookViewId="0">
      <selection activeCell="I6" sqref="I6"/>
    </sheetView>
  </sheetViews>
  <sheetFormatPr defaultRowHeight="12.75"/>
  <cols>
    <col min="1" max="1" width="27.28515625" style="3" customWidth="1"/>
    <col min="2" max="2" width="12.5703125" style="14" customWidth="1"/>
    <col min="3" max="3" width="9.140625" style="3"/>
    <col min="4" max="4" width="23.7109375" style="3" customWidth="1"/>
    <col min="5" max="5" width="18.140625" style="3" customWidth="1"/>
    <col min="6" max="6" width="23" style="3" bestFit="1" customWidth="1"/>
    <col min="7" max="16384" width="9.140625" style="3"/>
  </cols>
  <sheetData>
    <row r="1" spans="1:12" s="12" customFormat="1" ht="15.75">
      <c r="A1" s="28" t="s">
        <v>0</v>
      </c>
      <c r="B1" s="21" t="s">
        <v>1</v>
      </c>
      <c r="C1" s="28" t="s">
        <v>9</v>
      </c>
      <c r="D1" s="28" t="s">
        <v>2</v>
      </c>
      <c r="E1" s="28" t="s">
        <v>3</v>
      </c>
      <c r="F1" s="28" t="s">
        <v>88</v>
      </c>
    </row>
    <row r="2" spans="1:12">
      <c r="A2" s="7" t="s">
        <v>43</v>
      </c>
      <c r="B2" s="8">
        <v>78</v>
      </c>
      <c r="C2" s="7" t="s">
        <v>20</v>
      </c>
      <c r="D2" s="7" t="s">
        <v>37</v>
      </c>
      <c r="E2" s="7"/>
      <c r="F2" s="25"/>
    </row>
    <row r="3" spans="1:12">
      <c r="A3" s="7" t="s">
        <v>43</v>
      </c>
      <c r="B3" s="8">
        <v>105</v>
      </c>
      <c r="C3" s="7" t="s">
        <v>4</v>
      </c>
      <c r="D3" s="7" t="s">
        <v>37</v>
      </c>
      <c r="E3" s="7"/>
      <c r="F3" s="25"/>
    </row>
    <row r="4" spans="1:12">
      <c r="A4" s="7" t="s">
        <v>43</v>
      </c>
      <c r="B4" s="8">
        <v>29</v>
      </c>
      <c r="C4" s="7" t="s">
        <v>4</v>
      </c>
      <c r="D4" s="7" t="s">
        <v>21</v>
      </c>
      <c r="E4" s="7"/>
      <c r="F4" s="25"/>
    </row>
    <row r="5" spans="1:12">
      <c r="A5" s="7" t="s">
        <v>43</v>
      </c>
      <c r="B5" s="8">
        <v>84</v>
      </c>
      <c r="C5" s="7" t="s">
        <v>44</v>
      </c>
      <c r="D5" s="7" t="s">
        <v>37</v>
      </c>
      <c r="E5" s="7"/>
      <c r="F5" s="25"/>
    </row>
    <row r="6" spans="1:12">
      <c r="A6" s="7" t="s">
        <v>43</v>
      </c>
      <c r="B6" s="8">
        <v>87</v>
      </c>
      <c r="C6" s="7" t="s">
        <v>44</v>
      </c>
      <c r="D6" s="7" t="s">
        <v>37</v>
      </c>
      <c r="E6" s="7"/>
      <c r="F6" s="25"/>
    </row>
    <row r="7" spans="1:12">
      <c r="A7" s="7" t="s">
        <v>43</v>
      </c>
      <c r="B7" s="8" t="s">
        <v>65</v>
      </c>
      <c r="C7" s="7" t="s">
        <v>6</v>
      </c>
      <c r="D7" s="7" t="s">
        <v>21</v>
      </c>
      <c r="E7" s="7" t="s">
        <v>70</v>
      </c>
      <c r="F7" s="25"/>
    </row>
    <row r="8" spans="1:12">
      <c r="A8" s="7" t="s">
        <v>52</v>
      </c>
      <c r="B8" s="8" t="s">
        <v>39</v>
      </c>
      <c r="C8" s="7" t="s">
        <v>5</v>
      </c>
      <c r="D8" s="7" t="s">
        <v>21</v>
      </c>
      <c r="E8" s="7"/>
      <c r="F8" s="25"/>
    </row>
    <row r="9" spans="1:12">
      <c r="A9" s="7" t="s">
        <v>52</v>
      </c>
      <c r="B9" s="8" t="s">
        <v>39</v>
      </c>
      <c r="C9" s="7" t="s">
        <v>5</v>
      </c>
      <c r="D9" s="7" t="s">
        <v>21</v>
      </c>
      <c r="E9" s="7"/>
      <c r="F9" s="25"/>
    </row>
    <row r="10" spans="1:12">
      <c r="A10" s="7" t="s">
        <v>52</v>
      </c>
      <c r="B10" s="8" t="s">
        <v>39</v>
      </c>
      <c r="C10" s="7" t="s">
        <v>5</v>
      </c>
      <c r="D10" s="7" t="s">
        <v>21</v>
      </c>
      <c r="E10" s="7"/>
      <c r="F10" s="25"/>
    </row>
    <row r="11" spans="1:12">
      <c r="A11" s="7" t="s">
        <v>52</v>
      </c>
      <c r="B11" s="8" t="s">
        <v>39</v>
      </c>
      <c r="C11" s="7" t="s">
        <v>5</v>
      </c>
      <c r="D11" s="7" t="s">
        <v>21</v>
      </c>
      <c r="E11" s="7"/>
      <c r="F11" s="25"/>
    </row>
    <row r="12" spans="1:12">
      <c r="A12" s="7" t="s">
        <v>62</v>
      </c>
      <c r="B12" s="8" t="s">
        <v>63</v>
      </c>
      <c r="C12" s="7" t="s">
        <v>4</v>
      </c>
      <c r="D12" s="7" t="s">
        <v>37</v>
      </c>
      <c r="E12" s="7"/>
      <c r="F12" s="25"/>
    </row>
    <row r="13" spans="1:12">
      <c r="A13" s="7" t="s">
        <v>45</v>
      </c>
      <c r="B13" s="8">
        <v>21</v>
      </c>
      <c r="C13" s="7" t="s">
        <v>5</v>
      </c>
      <c r="D13" s="7" t="s">
        <v>21</v>
      </c>
      <c r="E13" s="7"/>
      <c r="F13" s="25"/>
    </row>
    <row r="14" spans="1:12">
      <c r="A14" s="7" t="s">
        <v>45</v>
      </c>
      <c r="B14" s="8">
        <v>24</v>
      </c>
      <c r="C14" s="7" t="s">
        <v>4</v>
      </c>
      <c r="D14" s="7" t="s">
        <v>21</v>
      </c>
      <c r="E14" s="7"/>
      <c r="F14" s="25"/>
      <c r="I14" s="15"/>
      <c r="L14" s="15"/>
    </row>
    <row r="15" spans="1:12">
      <c r="A15" s="32" t="s">
        <v>89</v>
      </c>
      <c r="B15" s="35"/>
      <c r="C15" s="35"/>
      <c r="D15" s="35"/>
      <c r="E15" s="36"/>
      <c r="F15" s="25">
        <f>SUM(F2:F14)</f>
        <v>0</v>
      </c>
    </row>
    <row r="16" spans="1:12">
      <c r="B16" s="4"/>
      <c r="F16" s="13"/>
    </row>
    <row r="17" spans="2:6">
      <c r="B17" s="4"/>
      <c r="F17" s="13"/>
    </row>
    <row r="18" spans="2:6">
      <c r="B18" s="4"/>
      <c r="F18" s="13"/>
    </row>
    <row r="19" spans="2:6">
      <c r="B19" s="4"/>
      <c r="F19" s="13"/>
    </row>
    <row r="21" spans="2:6">
      <c r="B21" s="4"/>
      <c r="F21" s="13"/>
    </row>
    <row r="22" spans="2:6">
      <c r="B22" s="4"/>
      <c r="F22" s="13"/>
    </row>
    <row r="23" spans="2:6">
      <c r="B23" s="4"/>
      <c r="F23" s="13"/>
    </row>
    <row r="24" spans="2:6">
      <c r="B24" s="4"/>
      <c r="F24" s="13"/>
    </row>
    <row r="25" spans="2:6">
      <c r="B25" s="4"/>
      <c r="F25" s="13"/>
    </row>
  </sheetData>
  <mergeCells count="1">
    <mergeCell ref="A15:E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workbookViewId="0">
      <selection activeCell="F2" sqref="F2:F18"/>
    </sheetView>
  </sheetViews>
  <sheetFormatPr defaultRowHeight="12.75"/>
  <cols>
    <col min="1" max="1" width="29.42578125" style="3" customWidth="1"/>
    <col min="2" max="2" width="12.5703125" style="14" customWidth="1"/>
    <col min="3" max="3" width="13.42578125" style="3" customWidth="1"/>
    <col min="4" max="4" width="32.7109375" style="3" customWidth="1"/>
    <col min="5" max="5" width="39.42578125" style="3" customWidth="1"/>
    <col min="6" max="6" width="28" style="13" customWidth="1"/>
    <col min="7" max="16384" width="9.140625" style="3"/>
  </cols>
  <sheetData>
    <row r="1" spans="1:7" s="12" customFormat="1" ht="15.75">
      <c r="A1" s="28" t="s">
        <v>0</v>
      </c>
      <c r="B1" s="21" t="s">
        <v>1</v>
      </c>
      <c r="C1" s="28" t="s">
        <v>9</v>
      </c>
      <c r="D1" s="28" t="s">
        <v>2</v>
      </c>
      <c r="E1" s="28"/>
      <c r="F1" s="28" t="s">
        <v>88</v>
      </c>
      <c r="G1" s="11"/>
    </row>
    <row r="2" spans="1:7">
      <c r="A2" s="7" t="s">
        <v>10</v>
      </c>
      <c r="B2" s="8" t="s">
        <v>13</v>
      </c>
      <c r="C2" s="7" t="s">
        <v>11</v>
      </c>
      <c r="D2" s="7" t="s">
        <v>12</v>
      </c>
      <c r="E2" s="7"/>
      <c r="F2" s="25"/>
      <c r="G2" s="18"/>
    </row>
    <row r="3" spans="1:7">
      <c r="A3" s="7" t="s">
        <v>15</v>
      </c>
      <c r="B3" s="9" t="s">
        <v>13</v>
      </c>
      <c r="C3" s="7" t="s">
        <v>8</v>
      </c>
      <c r="D3" s="7" t="s">
        <v>7</v>
      </c>
      <c r="E3" s="7"/>
      <c r="F3" s="25"/>
      <c r="G3" s="19"/>
    </row>
    <row r="4" spans="1:7">
      <c r="A4" s="7" t="s">
        <v>14</v>
      </c>
      <c r="B4" s="8">
        <v>9</v>
      </c>
      <c r="C4" s="7"/>
      <c r="D4" s="7" t="s">
        <v>7</v>
      </c>
      <c r="E4" s="7"/>
      <c r="F4" s="25"/>
      <c r="G4" s="19"/>
    </row>
    <row r="5" spans="1:7">
      <c r="A5" s="7" t="s">
        <v>14</v>
      </c>
      <c r="B5" s="9">
        <v>11</v>
      </c>
      <c r="C5" s="7"/>
      <c r="D5" s="7" t="s">
        <v>7</v>
      </c>
      <c r="E5" s="7"/>
      <c r="F5" s="25"/>
      <c r="G5" s="19"/>
    </row>
    <row r="6" spans="1:7">
      <c r="A6" s="7" t="s">
        <v>14</v>
      </c>
      <c r="B6" s="8">
        <v>21</v>
      </c>
      <c r="C6" s="7"/>
      <c r="D6" s="7" t="s">
        <v>7</v>
      </c>
      <c r="E6" s="7"/>
      <c r="F6" s="25"/>
      <c r="G6" s="19"/>
    </row>
    <row r="7" spans="1:7">
      <c r="A7" s="7" t="s">
        <v>18</v>
      </c>
      <c r="B7" s="8">
        <v>15</v>
      </c>
      <c r="C7" s="7" t="s">
        <v>6</v>
      </c>
      <c r="D7" s="7" t="s">
        <v>7</v>
      </c>
      <c r="E7" s="7"/>
      <c r="F7" s="25"/>
      <c r="G7" s="18"/>
    </row>
    <row r="8" spans="1:7">
      <c r="A8" s="7" t="s">
        <v>18</v>
      </c>
      <c r="B8" s="8">
        <v>16</v>
      </c>
      <c r="C8" s="7" t="s">
        <v>8</v>
      </c>
      <c r="D8" s="7" t="s">
        <v>7</v>
      </c>
      <c r="E8" s="7"/>
      <c r="F8" s="25"/>
      <c r="G8" s="18"/>
    </row>
    <row r="9" spans="1:7">
      <c r="A9" s="7" t="s">
        <v>18</v>
      </c>
      <c r="B9" s="8">
        <v>39</v>
      </c>
      <c r="C9" s="7" t="s">
        <v>19</v>
      </c>
      <c r="D9" s="7" t="s">
        <v>7</v>
      </c>
      <c r="E9" s="7"/>
      <c r="F9" s="25"/>
      <c r="G9" s="18"/>
    </row>
    <row r="10" spans="1:7">
      <c r="A10" s="7" t="s">
        <v>18</v>
      </c>
      <c r="B10" s="8">
        <v>41</v>
      </c>
      <c r="C10" s="7" t="s">
        <v>19</v>
      </c>
      <c r="D10" s="7" t="s">
        <v>7</v>
      </c>
      <c r="E10" s="7"/>
      <c r="F10" s="25"/>
      <c r="G10" s="18"/>
    </row>
    <row r="11" spans="1:7">
      <c r="A11" s="7" t="s">
        <v>18</v>
      </c>
      <c r="B11" s="8">
        <v>42</v>
      </c>
      <c r="C11" s="7" t="s">
        <v>5</v>
      </c>
      <c r="D11" s="7" t="s">
        <v>7</v>
      </c>
      <c r="E11" s="7"/>
      <c r="F11" s="25"/>
      <c r="G11" s="18"/>
    </row>
    <row r="12" spans="1:7">
      <c r="A12" s="7" t="s">
        <v>18</v>
      </c>
      <c r="B12" s="8">
        <v>43</v>
      </c>
      <c r="C12" s="7" t="s">
        <v>6</v>
      </c>
      <c r="D12" s="7" t="s">
        <v>7</v>
      </c>
      <c r="E12" s="7"/>
      <c r="F12" s="25"/>
      <c r="G12" s="18"/>
    </row>
    <row r="13" spans="1:7">
      <c r="A13" s="7" t="s">
        <v>22</v>
      </c>
      <c r="B13" s="8">
        <v>15</v>
      </c>
      <c r="C13" s="7" t="s">
        <v>8</v>
      </c>
      <c r="D13" s="7" t="s">
        <v>7</v>
      </c>
      <c r="E13" s="7"/>
      <c r="F13" s="25"/>
      <c r="G13" s="18"/>
    </row>
    <row r="14" spans="1:7">
      <c r="A14" s="7" t="s">
        <v>59</v>
      </c>
      <c r="B14" s="8">
        <v>14</v>
      </c>
      <c r="C14" s="7" t="s">
        <v>4</v>
      </c>
      <c r="D14" s="7" t="s">
        <v>60</v>
      </c>
      <c r="E14" s="7"/>
      <c r="F14" s="25"/>
      <c r="G14" s="18"/>
    </row>
    <row r="15" spans="1:7">
      <c r="A15" s="7" t="s">
        <v>59</v>
      </c>
      <c r="B15" s="8">
        <v>16</v>
      </c>
      <c r="C15" s="7" t="s">
        <v>61</v>
      </c>
      <c r="D15" s="7" t="s">
        <v>7</v>
      </c>
      <c r="E15" s="7"/>
      <c r="F15" s="25"/>
      <c r="G15" s="18"/>
    </row>
    <row r="16" spans="1:7">
      <c r="A16" s="7" t="s">
        <v>59</v>
      </c>
      <c r="B16" s="8">
        <v>171</v>
      </c>
      <c r="C16" s="7" t="s">
        <v>8</v>
      </c>
      <c r="D16" s="7" t="s">
        <v>7</v>
      </c>
      <c r="E16" s="7"/>
      <c r="F16" s="25"/>
      <c r="G16" s="18"/>
    </row>
    <row r="17" spans="1:7">
      <c r="A17" s="7" t="s">
        <v>64</v>
      </c>
      <c r="B17" s="8">
        <v>6</v>
      </c>
      <c r="C17" s="7" t="s">
        <v>34</v>
      </c>
      <c r="D17" s="22" t="s">
        <v>85</v>
      </c>
      <c r="E17" s="7" t="s">
        <v>80</v>
      </c>
      <c r="F17" s="25"/>
      <c r="G17" s="18"/>
    </row>
    <row r="18" spans="1:7">
      <c r="A18" s="32" t="s">
        <v>89</v>
      </c>
      <c r="B18" s="33"/>
      <c r="C18" s="33"/>
      <c r="D18" s="33"/>
      <c r="E18" s="34"/>
      <c r="F18" s="25">
        <f>SUM(F2:F17)</f>
        <v>0</v>
      </c>
    </row>
  </sheetData>
  <mergeCells count="1">
    <mergeCell ref="A18:E18"/>
  </mergeCells>
  <phoneticPr fontId="16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"/>
  <sheetViews>
    <sheetView workbookViewId="0">
      <selection activeCell="F26" sqref="F26"/>
    </sheetView>
  </sheetViews>
  <sheetFormatPr defaultRowHeight="12.75"/>
  <cols>
    <col min="1" max="1" width="20.7109375" style="3" customWidth="1"/>
    <col min="2" max="2" width="15.5703125" style="14" customWidth="1"/>
    <col min="3" max="3" width="9.140625" style="3"/>
    <col min="4" max="4" width="16.85546875" style="3" customWidth="1"/>
    <col min="5" max="5" width="23.140625" style="3" customWidth="1"/>
    <col min="6" max="6" width="23" style="14" bestFit="1" customWidth="1"/>
    <col min="7" max="7" width="16" style="3" customWidth="1"/>
    <col min="8" max="16384" width="9.140625" style="3"/>
  </cols>
  <sheetData>
    <row r="1" spans="1:7" s="12" customFormat="1" ht="15.75">
      <c r="A1" s="28" t="s">
        <v>0</v>
      </c>
      <c r="B1" s="21" t="s">
        <v>1</v>
      </c>
      <c r="C1" s="28" t="s">
        <v>9</v>
      </c>
      <c r="D1" s="28" t="s">
        <v>2</v>
      </c>
      <c r="E1" s="28" t="s">
        <v>3</v>
      </c>
      <c r="F1" s="28" t="s">
        <v>88</v>
      </c>
      <c r="G1" s="11"/>
    </row>
    <row r="2" spans="1:7">
      <c r="A2" s="7" t="s">
        <v>33</v>
      </c>
      <c r="B2" s="8">
        <v>339</v>
      </c>
      <c r="C2" s="7" t="s">
        <v>35</v>
      </c>
      <c r="D2" s="7" t="s">
        <v>21</v>
      </c>
      <c r="E2" s="7"/>
      <c r="F2" s="25"/>
    </row>
    <row r="3" spans="1:7">
      <c r="A3" s="7" t="s">
        <v>33</v>
      </c>
      <c r="B3" s="8">
        <v>346</v>
      </c>
      <c r="C3" s="7" t="s">
        <v>36</v>
      </c>
      <c r="D3" s="7" t="s">
        <v>37</v>
      </c>
      <c r="E3" s="7"/>
      <c r="F3" s="25"/>
    </row>
    <row r="4" spans="1:7">
      <c r="A4" s="7" t="s">
        <v>38</v>
      </c>
      <c r="B4" s="8">
        <v>89</v>
      </c>
      <c r="C4" s="7" t="s">
        <v>26</v>
      </c>
      <c r="D4" s="7" t="s">
        <v>37</v>
      </c>
      <c r="E4" s="7"/>
      <c r="F4" s="25"/>
    </row>
    <row r="5" spans="1:7">
      <c r="A5" s="7" t="s">
        <v>38</v>
      </c>
      <c r="B5" s="8">
        <v>79</v>
      </c>
      <c r="C5" s="7" t="s">
        <v>4</v>
      </c>
      <c r="D5" s="7" t="s">
        <v>37</v>
      </c>
      <c r="E5" s="7"/>
      <c r="F5" s="25"/>
    </row>
    <row r="6" spans="1:7">
      <c r="A6" s="7" t="s">
        <v>38</v>
      </c>
      <c r="B6" s="8" t="s">
        <v>72</v>
      </c>
      <c r="C6" s="7" t="s">
        <v>20</v>
      </c>
      <c r="D6" s="7" t="s">
        <v>37</v>
      </c>
      <c r="E6" s="7" t="s">
        <v>77</v>
      </c>
      <c r="F6" s="25"/>
    </row>
    <row r="7" spans="1:7">
      <c r="A7" s="7" t="s">
        <v>38</v>
      </c>
      <c r="B7" s="8">
        <v>81</v>
      </c>
      <c r="C7" s="7" t="s">
        <v>6</v>
      </c>
      <c r="D7" s="7" t="s">
        <v>37</v>
      </c>
      <c r="E7" s="7"/>
      <c r="F7" s="25"/>
    </row>
    <row r="8" spans="1:7">
      <c r="A8" s="7" t="s">
        <v>38</v>
      </c>
      <c r="B8" s="8" t="s">
        <v>74</v>
      </c>
      <c r="C8" s="7" t="s">
        <v>34</v>
      </c>
      <c r="D8" s="7" t="s">
        <v>37</v>
      </c>
      <c r="E8" s="7" t="s">
        <v>78</v>
      </c>
      <c r="F8" s="25"/>
    </row>
    <row r="9" spans="1:7">
      <c r="A9" s="7" t="s">
        <v>42</v>
      </c>
      <c r="B9" s="8" t="s">
        <v>40</v>
      </c>
      <c r="C9" s="7" t="s">
        <v>41</v>
      </c>
      <c r="D9" s="7" t="s">
        <v>7</v>
      </c>
      <c r="E9" s="7"/>
      <c r="F9" s="25"/>
    </row>
    <row r="10" spans="1:7">
      <c r="A10" s="7" t="s">
        <v>42</v>
      </c>
      <c r="B10" s="8" t="s">
        <v>40</v>
      </c>
      <c r="C10" s="7" t="s">
        <v>41</v>
      </c>
      <c r="D10" s="7" t="s">
        <v>7</v>
      </c>
      <c r="E10" s="7"/>
      <c r="F10" s="25"/>
    </row>
    <row r="11" spans="1:7">
      <c r="A11" s="7" t="s">
        <v>42</v>
      </c>
      <c r="B11" s="8" t="s">
        <v>73</v>
      </c>
      <c r="C11" s="7" t="s">
        <v>4</v>
      </c>
      <c r="D11" s="7" t="s">
        <v>37</v>
      </c>
      <c r="E11" s="7" t="s">
        <v>79</v>
      </c>
      <c r="F11" s="25"/>
    </row>
    <row r="12" spans="1:7">
      <c r="A12" s="7" t="s">
        <v>42</v>
      </c>
      <c r="B12" s="8">
        <v>55</v>
      </c>
      <c r="C12" s="7" t="s">
        <v>4</v>
      </c>
      <c r="D12" s="7" t="s">
        <v>37</v>
      </c>
      <c r="E12" s="7"/>
      <c r="F12" s="25"/>
    </row>
    <row r="13" spans="1:7">
      <c r="A13" s="7" t="s">
        <v>42</v>
      </c>
      <c r="B13" s="8">
        <v>30</v>
      </c>
      <c r="C13" s="7" t="s">
        <v>83</v>
      </c>
      <c r="D13" s="7" t="s">
        <v>84</v>
      </c>
      <c r="E13" s="7"/>
      <c r="F13" s="25"/>
    </row>
    <row r="14" spans="1:7">
      <c r="A14" s="32" t="s">
        <v>89</v>
      </c>
      <c r="B14" s="33"/>
      <c r="C14" s="33"/>
      <c r="D14" s="33"/>
      <c r="E14" s="34"/>
      <c r="F14" s="25">
        <f>SUM(F2:F13)</f>
        <v>0</v>
      </c>
    </row>
  </sheetData>
  <mergeCells count="1">
    <mergeCell ref="A14:E14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workbookViewId="0">
      <selection activeCell="G15" sqref="G15"/>
    </sheetView>
  </sheetViews>
  <sheetFormatPr defaultRowHeight="12.75"/>
  <cols>
    <col min="1" max="1" width="18" style="3" customWidth="1"/>
    <col min="2" max="2" width="13.7109375" style="3" customWidth="1"/>
    <col min="3" max="3" width="10.42578125" style="3" customWidth="1"/>
    <col min="4" max="4" width="25.140625" style="3" customWidth="1"/>
    <col min="5" max="5" width="33.42578125" style="3" customWidth="1"/>
    <col min="6" max="16384" width="9.140625" style="3"/>
  </cols>
  <sheetData>
    <row r="1" spans="1:5" ht="15.75">
      <c r="A1" s="28" t="s">
        <v>0</v>
      </c>
      <c r="B1" s="21" t="s">
        <v>1</v>
      </c>
      <c r="C1" s="28" t="s">
        <v>9</v>
      </c>
      <c r="D1" s="28" t="s">
        <v>2</v>
      </c>
      <c r="E1" s="28" t="s">
        <v>88</v>
      </c>
    </row>
    <row r="2" spans="1:5">
      <c r="A2" s="7" t="s">
        <v>81</v>
      </c>
      <c r="B2" s="7" t="s">
        <v>13</v>
      </c>
      <c r="C2" s="7" t="s">
        <v>4</v>
      </c>
      <c r="D2" s="7" t="s">
        <v>82</v>
      </c>
      <c r="E2" s="25"/>
    </row>
    <row r="3" spans="1:5">
      <c r="A3" s="7" t="s">
        <v>81</v>
      </c>
      <c r="B3" s="7" t="s">
        <v>13</v>
      </c>
      <c r="C3" s="7" t="s">
        <v>34</v>
      </c>
      <c r="D3" s="7" t="s">
        <v>21</v>
      </c>
      <c r="E3" s="25"/>
    </row>
    <row r="4" spans="1:5">
      <c r="A4" s="37" t="s">
        <v>89</v>
      </c>
      <c r="B4" s="37"/>
      <c r="C4" s="37"/>
      <c r="D4" s="37"/>
      <c r="E4" s="25">
        <f>SUM(E2:E3)</f>
        <v>0</v>
      </c>
    </row>
  </sheetData>
  <mergeCells count="1">
    <mergeCell ref="A4:D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Lhotka</vt:lpstr>
      <vt:lpstr>Javorka a okolí</vt:lpstr>
      <vt:lpstr>Skuhrov</vt:lpstr>
      <vt:lpstr>ZŠ Parník, Na Drahách, Farská</vt:lpstr>
      <vt:lpstr>Trávník a jednotlivosti</vt:lpstr>
      <vt:lpstr>Jelenice, U Stadionu, Kozlov</vt:lpstr>
      <vt:lpstr>Husova - U Dvora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Libuše Bartošová</dc:creator>
  <cp:lastModifiedBy>ms.office2@ceska-trebova.cz</cp:lastModifiedBy>
  <cp:revision>8</cp:revision>
  <cp:lastPrinted>2022-05-09T15:38:11Z</cp:lastPrinted>
  <dcterms:created xsi:type="dcterms:W3CDTF">2022-04-20T13:34:46Z</dcterms:created>
  <dcterms:modified xsi:type="dcterms:W3CDTF">2023-09-22T12:45:18Z</dcterms:modified>
</cp:coreProperties>
</file>