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vestice2\Documents\ZŠ Nádražní\Veřejná zakázka dle směrnice\2025 Učebna fyziky\"/>
    </mc:Choice>
  </mc:AlternateContent>
  <xr:revisionPtr revIDLastSave="0" documentId="8_{EEC3E2DB-C374-4621-BFC8-427FD109C0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3" i="1"/>
  <c r="B21" i="1" l="1"/>
</calcChain>
</file>

<file path=xl/sharedStrings.xml><?xml version="1.0" encoding="utf-8"?>
<sst xmlns="http://schemas.openxmlformats.org/spreadsheetml/2006/main" count="40" uniqueCount="24">
  <si>
    <t>ks</t>
  </si>
  <si>
    <t>Válec odměrný vysoký skleněný s výlevkou, šestihranná patka, kroužková stupnice, hnědá graduace, objem 100 ml, dělení 10 ml, přesné dělení 1 ml, průměr 30,5 mm, výška 240 mm.</t>
  </si>
  <si>
    <t>Válec odměrný vysoký skleněný s výlevkou, šestihranná patka, kroužková stupnice, hnědá graduace, objem 500 ml, dělení 50 ml, přesné dělení 5 ml, průměr 53 mm, výška 375 mm</t>
  </si>
  <si>
    <r>
      <rPr>
        <sz val="12"/>
        <color rgb="FF000000"/>
        <rFont val="Times New Roman"/>
        <family val="1"/>
        <charset val="238"/>
      </rPr>
      <t>Válec odměrný vysoký skleněný s výlevkou, šestihranná patka, kroužková stupnice, hnědá graduace, objem 1000 ml, dělení 100 ml, přesné dělení 10 ml, průměr 67 mm, výška 465 mm</t>
    </r>
    <r>
      <rPr>
        <sz val="12"/>
        <color rgb="FF004237"/>
        <rFont val="Times New Roman"/>
        <family val="1"/>
        <charset val="238"/>
      </rPr>
      <t>.</t>
    </r>
  </si>
  <si>
    <t>Válec odměrný vysoký skleněný s výlevkou, šestihranná patka, kroužková stupnice, hnědá graduace, objem 250 ml, dělení 20 ml, přesné dělení 2 ml, průměr 40 mm, výška 320 mm</t>
  </si>
  <si>
    <t>Skleněná kádinka , teplu odolná kádinka se stupnicí 400 ml</t>
  </si>
  <si>
    <t>Skleněná kádinka, teplu odolná kádinka se stupnicí 250 ml</t>
  </si>
  <si>
    <t>Sada 24 magnetů v šesti různých typech je doplněná pěti kompasy a dózou se železnými pilinami, vše je uložené v plastovém kufříku. Obsah sady magnetů v kufříku:
1× U-magnet AlNiCo 100×62×18 mm, vzdálenost pólů 50 mm
1× U-magnet AlNiCo 80×60×17 mm, vzdálenost pólů 46 mm
10× U-magnet 42×38×7 mm, vzdálenost pólů 22 mm
1× magnet AlNiCo 150×20×6 mm
1× magnet AlNiCo 100×15×10 mm
10× magnet 50×15×6 mm
5× kompas ø=40 mm
100 g železné piliny
Balení:  plastový kufřík 280×255×110 mm</t>
  </si>
  <si>
    <t>NeoCube – magnetická stavebnice, hlavolam, 216 kuliček o průměru 5 mm, po složení do kostky 30 × 30 × 30 mm, mix 6 barev.</t>
  </si>
  <si>
    <t>Sada nam magnetismus se základními pojmy z oblasti magnetismu, magnetického pole, magnetického pole Země a  elektromagnetické indukce</t>
  </si>
  <si>
    <t>Sada elektrostatika žáky se základní pojmy z oblasti elektrostatiky. Vodič, nevodič, náboj, funkce elektroskopu, izolant, použití Faradayovy klece</t>
  </si>
  <si>
    <t>Sada kmity a vlnění  s pojmy kmitání, rezonance, vlnění, frekvence. Umožňuje sestavit matematické kyvadlo, měřit tíhové zrychlení a vykonat základní pokusy ze stojatého i příčného vlnění.</t>
  </si>
  <si>
    <t>Souprava nauka o teple seznamuje žáky se základnimi pojmy v oblasti termodynamiky. Teploměr, změna objemu vzduchu a kapalin, skupenské teplo, proudění,  sálaní tepla a další</t>
  </si>
  <si>
    <t>Žákovská sada org. a anorg. chemie. Pro určení měrné tepelné kapacity pevných a kapalných látek, tepelných účinků elektrického proudu a tepla potřebného k tání a vypařování. Dvojitá hliníková nádoba s polystyrenovou izolační výplní, průhledné plastové víko s míchačkou, otvor pro teploměr a gumová zátka s otvorem o průměru 5 mm pro tepelné čidlo, volitelně použitelná topná spirála s držákem a dvěma 4mm připojovacími zdířkami, vnější víko (použitelné jen při nepoužívání topné spirály).</t>
  </si>
  <si>
    <t>Sada org. chemie. Pomocí této sady lze vedle organických struktur modelovat i jednoduché anorganické molekuly. Sada je uložena v krabici se čtyřmi přihrádkami. Je vhodná pro výuku chemie ve škole nebo samostudiu (doma). K dispozici je dostatečné množství spojek pro sestavení jednoduchých, dvojitých nebo trojitých vazeb pro roztříštěné modely a krátkých spojů pro celistvé modely. Modely lze snadno sestavit nebo přestavět, je možné sestavit stovky různých molekul.</t>
  </si>
  <si>
    <t>Školní váhy - snadné a pohodlné ovládání 2 tlačítky, je proto také vhodná pro školní a výukové účely. Funkce přivažování pro zjednodušení  navažování podle receptur. Zvláště plochá konstrukce. Bezpečné a neklouzavé postavení díky gumovým nožičkám, baterie 9 V blok je součástí dodávky. Kulatá ochrana proti prachu standardně pro modely s vážící deskou velikosti A , vážící  prostor ØxV 96x35 mm. Hák pro podpodlahové vážení, jako standard.  EMB 500-1BE - Black Edition.</t>
  </si>
  <si>
    <t xml:space="preserve">Kalorimetr KERN EMB 200-2, rozlišení d 0,01 g, rozsah vážení max 200 g, vážící miska (Ø/ŠxD) [B] Ø 105 mm, reprodukovatelnost 0,01 g, linearita ± 0,02 g
</t>
  </si>
  <si>
    <t>Kahan - rozsah dodávky:
6 černých atomů teraedrického uhlíku • 6 červených atomů hranatého kyslíku • 14 bílých atomů vodíku • 3 modré atomy dusíku, 2 tetraedrické, 1 tibipyrový • 3 žluté atomy síry, 1 angulární , 1 čtyřstěn, 1 oktaedron • 1 fialový atom fosforu tetraedrický • 6 zelených atomů halogenů • 3 šedé atomy kovů • 6 šedých atomů kovů 3 angulární, 2 pyramidální 1 čtyřstěn • 3 hnědé atomy, 1sp3, 1 dsp3, 1 d2sp3 • 26 středních šedých spojek • 12 dlouhých pružných šedých spojek • vytahovač spojek • návod</t>
  </si>
  <si>
    <t>počet</t>
  </si>
  <si>
    <t>MJ</t>
  </si>
  <si>
    <t>JC</t>
  </si>
  <si>
    <t>cena</t>
  </si>
  <si>
    <t>Celková cena bez DPH</t>
  </si>
  <si>
    <t>D. Učební pomůcky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</si>
</sst>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0">
    <font>
      <sz val="11"/>
      <color theme="1"/>
      <name val="Calibri"/>
      <family val="2"/>
      <charset val="238"/>
      <scheme val="minor"/>
    </font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4237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DD7EE"/>
        <bgColor rgb="FFBDD7EE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2">
    <xf numFmtId="0" fontId="0" fillId="0" borderId="0" xfId="0"/>
    <xf numFmtId="0" fontId="14" fillId="0" borderId="2" xfId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4" fillId="0" borderId="2" xfId="1" applyFont="1" applyBorder="1" applyAlignment="1">
      <alignment horizontal="center" vertical="center"/>
    </xf>
    <xf numFmtId="0" fontId="15" fillId="9" borderId="11" xfId="1" applyFont="1" applyFill="1" applyBorder="1" applyAlignment="1">
      <alignment vertical="top"/>
    </xf>
    <xf numFmtId="0" fontId="15" fillId="0" borderId="12" xfId="1" applyFont="1" applyBorder="1" applyAlignment="1">
      <alignment horizontal="right" vertical="center"/>
    </xf>
    <xf numFmtId="0" fontId="17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top"/>
    </xf>
    <xf numFmtId="0" fontId="15" fillId="0" borderId="16" xfId="1" applyFont="1" applyBorder="1" applyAlignment="1">
      <alignment horizontal="center" vertical="top"/>
    </xf>
    <xf numFmtId="0" fontId="15" fillId="0" borderId="17" xfId="1" applyFont="1" applyBorder="1" applyAlignment="1">
      <alignment horizontal="center" vertical="top"/>
    </xf>
    <xf numFmtId="0" fontId="14" fillId="0" borderId="18" xfId="1" applyFont="1" applyBorder="1" applyAlignment="1">
      <alignment vertical="top" wrapText="1"/>
    </xf>
    <xf numFmtId="0" fontId="14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vertical="center"/>
    </xf>
    <xf numFmtId="4" fontId="19" fillId="0" borderId="5" xfId="0" applyNumberFormat="1" applyFont="1" applyBorder="1" applyAlignment="1">
      <alignment vertical="center"/>
    </xf>
    <xf numFmtId="0" fontId="14" fillId="0" borderId="7" xfId="1" applyFont="1" applyBorder="1" applyAlignment="1">
      <alignment vertical="top" wrapText="1"/>
    </xf>
    <xf numFmtId="0" fontId="16" fillId="0" borderId="7" xfId="1" applyFont="1" applyBorder="1" applyAlignment="1">
      <alignment vertical="top" wrapText="1"/>
    </xf>
    <xf numFmtId="0" fontId="14" fillId="0" borderId="7" xfId="1" applyFont="1" applyBorder="1" applyAlignment="1">
      <alignment horizontal="left" vertical="top" wrapText="1"/>
    </xf>
    <xf numFmtId="0" fontId="14" fillId="0" borderId="8" xfId="1" applyFont="1" applyBorder="1" applyAlignment="1">
      <alignment horizontal="left" vertical="top" wrapText="1"/>
    </xf>
    <xf numFmtId="0" fontId="14" fillId="0" borderId="9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vertical="center"/>
    </xf>
    <xf numFmtId="4" fontId="19" fillId="0" borderId="10" xfId="0" applyNumberFormat="1" applyFont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17" fillId="0" borderId="1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17" fillId="0" borderId="20" xfId="0" applyNumberFormat="1" applyFont="1" applyBorder="1" applyAlignment="1">
      <alignment horizontal="right"/>
    </xf>
    <xf numFmtId="0" fontId="17" fillId="0" borderId="3" xfId="0" applyFont="1" applyBorder="1"/>
  </cellXfs>
  <cellStyles count="19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ální" xfId="0" builtinId="0"/>
    <cellStyle name="Normální 2" xfId="1" xr:uid="{00000000-0005-0000-0000-00000E000000}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D31" sqref="D31"/>
    </sheetView>
  </sheetViews>
  <sheetFormatPr defaultRowHeight="15"/>
  <cols>
    <col min="1" max="1" width="78.7109375" customWidth="1"/>
    <col min="2" max="2" width="6.28515625" customWidth="1"/>
    <col min="3" max="3" width="8.7109375" customWidth="1"/>
  </cols>
  <sheetData>
    <row r="1" spans="1:5" ht="16.5" thickBot="1">
      <c r="A1" s="5" t="s">
        <v>23</v>
      </c>
      <c r="B1" s="6" t="s">
        <v>19</v>
      </c>
      <c r="C1" s="7" t="s">
        <v>18</v>
      </c>
      <c r="D1" s="7" t="s">
        <v>20</v>
      </c>
      <c r="E1" s="8" t="s">
        <v>21</v>
      </c>
    </row>
    <row r="2" spans="1:5" ht="16.5" thickBot="1">
      <c r="A2" s="9"/>
      <c r="B2" s="10"/>
      <c r="C2" s="10"/>
      <c r="D2" s="10"/>
      <c r="E2" s="11"/>
    </row>
    <row r="3" spans="1:5" ht="52.5" customHeight="1">
      <c r="A3" s="12" t="s">
        <v>1</v>
      </c>
      <c r="B3" s="13" t="s">
        <v>0</v>
      </c>
      <c r="C3" s="14">
        <v>20</v>
      </c>
      <c r="D3" s="15"/>
      <c r="E3" s="16">
        <f>C3*D3</f>
        <v>0</v>
      </c>
    </row>
    <row r="4" spans="1:5" ht="39.75" customHeight="1">
      <c r="A4" s="17" t="s">
        <v>2</v>
      </c>
      <c r="B4" s="4" t="s">
        <v>0</v>
      </c>
      <c r="C4" s="1">
        <v>20</v>
      </c>
      <c r="D4" s="2"/>
      <c r="E4" s="3">
        <f t="shared" ref="E4:E19" si="0">C4*D4</f>
        <v>0</v>
      </c>
    </row>
    <row r="5" spans="1:5" ht="50.25" customHeight="1">
      <c r="A5" s="18" t="s">
        <v>3</v>
      </c>
      <c r="B5" s="4" t="s">
        <v>0</v>
      </c>
      <c r="C5" s="1">
        <v>5</v>
      </c>
      <c r="D5" s="2"/>
      <c r="E5" s="3">
        <f t="shared" si="0"/>
        <v>0</v>
      </c>
    </row>
    <row r="6" spans="1:5" ht="38.25" customHeight="1">
      <c r="A6" s="17" t="s">
        <v>4</v>
      </c>
      <c r="B6" s="4" t="s">
        <v>0</v>
      </c>
      <c r="C6" s="1">
        <v>20</v>
      </c>
      <c r="D6" s="2"/>
      <c r="E6" s="3">
        <f t="shared" si="0"/>
        <v>0</v>
      </c>
    </row>
    <row r="7" spans="1:5" ht="21" customHeight="1">
      <c r="A7" s="17" t="s">
        <v>5</v>
      </c>
      <c r="B7" s="4" t="s">
        <v>0</v>
      </c>
      <c r="C7" s="1">
        <v>20</v>
      </c>
      <c r="D7" s="2"/>
      <c r="E7" s="3">
        <f t="shared" si="0"/>
        <v>0</v>
      </c>
    </row>
    <row r="8" spans="1:5" ht="20.25" customHeight="1">
      <c r="A8" s="17" t="s">
        <v>6</v>
      </c>
      <c r="B8" s="4" t="s">
        <v>0</v>
      </c>
      <c r="C8" s="1">
        <v>20</v>
      </c>
      <c r="D8" s="2"/>
      <c r="E8" s="3">
        <f t="shared" si="0"/>
        <v>0</v>
      </c>
    </row>
    <row r="9" spans="1:5" ht="180" customHeight="1">
      <c r="A9" s="17" t="s">
        <v>7</v>
      </c>
      <c r="B9" s="4" t="s">
        <v>0</v>
      </c>
      <c r="C9" s="1">
        <v>10</v>
      </c>
      <c r="D9" s="2"/>
      <c r="E9" s="3">
        <f t="shared" si="0"/>
        <v>0</v>
      </c>
    </row>
    <row r="10" spans="1:5" ht="40.5" customHeight="1">
      <c r="A10" s="17" t="s">
        <v>8</v>
      </c>
      <c r="B10" s="4" t="s">
        <v>0</v>
      </c>
      <c r="C10" s="1">
        <v>20</v>
      </c>
      <c r="D10" s="2"/>
      <c r="E10" s="3">
        <f t="shared" si="0"/>
        <v>0</v>
      </c>
    </row>
    <row r="11" spans="1:5" ht="36.75" customHeight="1">
      <c r="A11" s="17" t="s">
        <v>9</v>
      </c>
      <c r="B11" s="4" t="s">
        <v>0</v>
      </c>
      <c r="C11" s="1">
        <v>5</v>
      </c>
      <c r="D11" s="2"/>
      <c r="E11" s="3">
        <f t="shared" si="0"/>
        <v>0</v>
      </c>
    </row>
    <row r="12" spans="1:5" ht="40.5" customHeight="1">
      <c r="A12" s="17" t="s">
        <v>10</v>
      </c>
      <c r="B12" s="4" t="s">
        <v>0</v>
      </c>
      <c r="C12" s="1">
        <v>10</v>
      </c>
      <c r="D12" s="2"/>
      <c r="E12" s="3">
        <f t="shared" si="0"/>
        <v>0</v>
      </c>
    </row>
    <row r="13" spans="1:5" ht="53.25" customHeight="1">
      <c r="A13" s="17" t="s">
        <v>11</v>
      </c>
      <c r="B13" s="4" t="s">
        <v>0</v>
      </c>
      <c r="C13" s="1">
        <v>1</v>
      </c>
      <c r="D13" s="2"/>
      <c r="E13" s="3">
        <f t="shared" si="0"/>
        <v>0</v>
      </c>
    </row>
    <row r="14" spans="1:5" ht="50.25" customHeight="1">
      <c r="A14" s="17" t="s">
        <v>12</v>
      </c>
      <c r="B14" s="4" t="s">
        <v>0</v>
      </c>
      <c r="C14" s="1">
        <v>1</v>
      </c>
      <c r="D14" s="2"/>
      <c r="E14" s="3">
        <f t="shared" si="0"/>
        <v>0</v>
      </c>
    </row>
    <row r="15" spans="1:5" ht="99.75" customHeight="1">
      <c r="A15" s="17" t="s">
        <v>15</v>
      </c>
      <c r="B15" s="4" t="s">
        <v>0</v>
      </c>
      <c r="C15" s="1">
        <v>10</v>
      </c>
      <c r="D15" s="2"/>
      <c r="E15" s="3">
        <f t="shared" si="0"/>
        <v>0</v>
      </c>
    </row>
    <row r="16" spans="1:5" ht="39.75" customHeight="1">
      <c r="A16" s="19" t="s">
        <v>16</v>
      </c>
      <c r="B16" s="4" t="s">
        <v>0</v>
      </c>
      <c r="C16" s="1">
        <v>10</v>
      </c>
      <c r="D16" s="2"/>
      <c r="E16" s="3">
        <f t="shared" si="0"/>
        <v>0</v>
      </c>
    </row>
    <row r="17" spans="1:5" ht="102.75" customHeight="1">
      <c r="A17" s="19" t="s">
        <v>13</v>
      </c>
      <c r="B17" s="4" t="s">
        <v>0</v>
      </c>
      <c r="C17" s="1">
        <v>10</v>
      </c>
      <c r="D17" s="2"/>
      <c r="E17" s="3">
        <f t="shared" si="0"/>
        <v>0</v>
      </c>
    </row>
    <row r="18" spans="1:5" ht="102.75" customHeight="1">
      <c r="A18" s="19" t="s">
        <v>14</v>
      </c>
      <c r="B18" s="4" t="s">
        <v>0</v>
      </c>
      <c r="C18" s="1">
        <v>10</v>
      </c>
      <c r="D18" s="2"/>
      <c r="E18" s="3">
        <f t="shared" si="0"/>
        <v>0</v>
      </c>
    </row>
    <row r="19" spans="1:5" ht="119.25" customHeight="1" thickBot="1">
      <c r="A19" s="20" t="s">
        <v>17</v>
      </c>
      <c r="B19" s="21" t="s">
        <v>0</v>
      </c>
      <c r="C19" s="22">
        <v>10</v>
      </c>
      <c r="D19" s="23"/>
      <c r="E19" s="24">
        <f t="shared" si="0"/>
        <v>0</v>
      </c>
    </row>
    <row r="20" spans="1:5" ht="15.75" thickBot="1">
      <c r="A20" s="25"/>
      <c r="B20" s="26"/>
      <c r="C20" s="26"/>
      <c r="D20" s="26"/>
      <c r="E20" s="27"/>
    </row>
    <row r="21" spans="1:5" ht="16.5" thickBot="1">
      <c r="A21" s="31" t="s">
        <v>22</v>
      </c>
      <c r="B21" s="30">
        <f>SUM(E3:E19)</f>
        <v>0</v>
      </c>
      <c r="C21" s="28"/>
      <c r="D21" s="28"/>
      <c r="E21" s="29"/>
    </row>
  </sheetData>
  <mergeCells count="3">
    <mergeCell ref="A20:E20"/>
    <mergeCell ref="B21:E21"/>
    <mergeCell ref="A2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Kolář</dc:creator>
  <cp:lastModifiedBy>Martin Hlaváček</cp:lastModifiedBy>
  <cp:lastPrinted>2025-03-25T13:59:37Z</cp:lastPrinted>
  <dcterms:created xsi:type="dcterms:W3CDTF">2025-03-25T07:28:38Z</dcterms:created>
  <dcterms:modified xsi:type="dcterms:W3CDTF">2025-04-15T06:22:33Z</dcterms:modified>
</cp:coreProperties>
</file>