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nvestice2\Documents\ZŠ Nádražní\Veřejná zakázka dle směrnice\2025 Učebna fyziky\"/>
    </mc:Choice>
  </mc:AlternateContent>
  <xr:revisionPtr revIDLastSave="0" documentId="8_{C7676F6D-0B0E-4404-AC04-F96E600B7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F2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</calcChain>
</file>

<file path=xl/sharedStrings.xml><?xml version="1.0" encoding="utf-8"?>
<sst xmlns="http://schemas.openxmlformats.org/spreadsheetml/2006/main" count="55" uniqueCount="35">
  <si>
    <t>ks</t>
  </si>
  <si>
    <t>D/ Učební pomůcky</t>
  </si>
  <si>
    <t>Válec odměrný vysoký skleněný s výlevkou, šestihranná patka, kroužková stupnice, hnědá graduace, objem 100 ml, dělení 10 ml, přesné dělení 1 ml, průměr 30,5 mm, výška 240 mm.</t>
  </si>
  <si>
    <t>Válec odměrný vysoký skleněný s výlevkou, šestihranná patka, kroužková stupnice, hnědá graduace, objem 500 ml, dělení 50 ml, přesné dělení 5 ml, průměr 53 mm, výška 375 mm</t>
  </si>
  <si>
    <r>
      <rPr>
        <sz val="12"/>
        <color rgb="FF000000"/>
        <rFont val="Times New Roman"/>
        <family val="1"/>
        <charset val="238"/>
      </rPr>
      <t>Válec odměrný vysoký skleněný s výlevkou, šestihranná patka, kroužková stupnice, hnědá graduace, objem 1000 ml, dělení 100 ml, přesné dělení 10 ml, průměr 67 mm, výška 465 mm</t>
    </r>
    <r>
      <rPr>
        <sz val="12"/>
        <color rgb="FF004237"/>
        <rFont val="Times New Roman"/>
        <family val="1"/>
        <charset val="238"/>
      </rPr>
      <t>.</t>
    </r>
  </si>
  <si>
    <t>Válec odměrný vysoký skleněný s výlevkou, šestihranná patka, kroužková stupnice, hnědá graduace, objem 250 ml, dělení 20 ml, přesné dělení 2 ml, průměr 40 mm, výška 320 mm</t>
  </si>
  <si>
    <t>Sada 24 magnetů v šesti různých typech je doplněná pěti kompasy a dózou se železnými pilinami, vše je uložené v plastovém kufříku. Obsah sady magnetů v kufříku:
1× U-magnet AlNiCo 100×62×18 mm, vzdálenost pólů 50 mm
1× U-magnet AlNiCo 80×60×17 mm, vzdálenost pólů 46 mm
10× U-magnet 42×38×7 mm, vzdálenost pólů 22 mm
1× magnet AlNiCo 150×20×6 mm
1× magnet AlNiCo 100×15×10 mm
10× magnet 50×15×6 mm
5× kompas ø=40 mm
100 g železné piliny
Balení:  plastový kufřík 280×255×110 mm</t>
  </si>
  <si>
    <t>NeoCube – magnetická stavebnice, hlavolam, 216 kuliček o průměru 5 mm, po složení do kostky 30 × 30 × 30 mm, mix 6 barev.</t>
  </si>
  <si>
    <t>Sada nam magnetismus se základními pojmy z oblasti magnetismu, magnetického pole, magnetického pole Země a  elektromagnetické indukce</t>
  </si>
  <si>
    <t>Sada elektrostatika žáky se základní pojmy z oblasti elektrostatiky. Vodič, nevodič, náboj, funkce elektroskopu, izolant, použití Faradayovy klece</t>
  </si>
  <si>
    <t>Sada kmity a vlnění  s pojmy kmitání, rezonance, vlnění, frekvence. Umožňuje sestavit matematické kyvadlo, měřit tíhové zrychlení a vykonat základní pokusy ze stojatého i příčného vlnění.</t>
  </si>
  <si>
    <t>Souprava nauka o teple seznamuje žáky se základnimi pojmy v oblasti termodynamiky. Teploměr, změna objemu vzduchu a kapalin, skupenské teplo, proudění,  sálaní tepla a další</t>
  </si>
  <si>
    <t>Sada org. chemie. Pomocí této sady lze vedle organických struktur modelovat i jednoduché anorganické molekuly. Sada je uložena v krabici se čtyřmi přihrádkami. Je vhodná pro výuku chemie ve škole nebo samostudiu (doma). K dispozici je dostatečné množství spojek pro sestavení jednoduchých, dvojitých nebo trojitých vazeb pro roztříštěné modely a krátkých spojů pro celistvé modely. Modely lze snadno sestavit nebo přestavět, je možné sestavit stovky různých molekul.</t>
  </si>
  <si>
    <t xml:space="preserve">EMB školní váhy, např. KERN EMB 200-2, rozlišení d 0,01 g, rozsah vážení Max 200 g, vážící miska (Ø/ŠxD) [B] Ø 105 mm, reprodukovatelnost 0,01 g, linearita ± 0,02 g
</t>
  </si>
  <si>
    <t>Kalorimetr pro určení měrné tepelné kapacity pevných a kapalných látek, tepelných účinků elektrického proudu a tepla potřebného k tání a vypařování. Dvojitá hliníková nádoba s polystyrenovou izolační výplní, průhledné plastové víko s míchačkou, otvor pro teploměr a gumová zátka s otvorem o průměru 5 mm pro tepelné čidlo, volitelně použitelná topná spirála s držákem a dvěma 4mm připojovacími zdířkami, vnější víko (použitelné jen při nepoužívání topné spirály).</t>
  </si>
  <si>
    <t xml:space="preserve">Pomocí této sady lze vedle organických struktur modelovat i jednoduché anorganické molekuly. Sada je uložena v krabici se čtyřmi přihrádkami. Je vhodná pro výuku chemie ve škole nebo samostudiu (doma). K dispozici je dostatečné množství spojek pro sestavení jednoduchých, dvojitých nebo trojitých vazeb pro roztříštěné modely a krátkých spojů pro celistvé modely. Modely lze snadno sestavit nebo přestavět, je možné sestavit stovky různých molekul. </t>
  </si>
  <si>
    <t xml:space="preserve">Kahan lihový určený k zahřívání, objem 100 ml, zábrus pro dokonalé utěsnění, klobouček pro rychlé udušení plamene
</t>
  </si>
  <si>
    <t>Žákovská sada Organická a anorganická chemie Molymod®</t>
  </si>
  <si>
    <t>Žákovská sada Organická chemie Molymod®</t>
  </si>
  <si>
    <t>Kahan lihový, SIMAX</t>
  </si>
  <si>
    <t>Rozsah dodávky:
6 černých atomů teraedrického uhlíku • 6 červených atomů hranatého kyslíku • 14 bílých atomů vodíku • 3 modré atomy dusíku, 2 tetraedrické, 1 tibipyrový • 3 žluté atomy síry, 1 angulární , 1 čtyřstěn, 1 oktaedron • 1 fialový atom fosforu tetraedrický • 6 zelených atomů halogenů • 3 šedé atomy kovů • 6 šedých atomů kovů 3 angulární, 2 pyramidální 1 čtyřstěn • 3 hnědé atomy, 1sp3, 1 dsp3, 1 d2sp3 • 26 středních šedých spojek • 12 dlouhých pružných šedých spojek • vytahovač spojek • návod</t>
  </si>
  <si>
    <t>Rozsah dodávky:
20x vodík bílý, 12x uhlík černý, 7x kyslík červený, 6x halogenid zelený, 2x dusík modrý, 1x síra žlutá, 62 spojek, vytahovač spojek a návod.</t>
  </si>
  <si>
    <t>Odměrný válec</t>
  </si>
  <si>
    <t>Sada magnetů v kufříku, 30 kusů</t>
  </si>
  <si>
    <t>NeoCube mix 6 barev – magnetická stavebnice, 216 kuliček</t>
  </si>
  <si>
    <t>souprava na Magnetismus</t>
  </si>
  <si>
    <t>sada na Elektrostatiku</t>
  </si>
  <si>
    <t>sada Kmity a vlnění</t>
  </si>
  <si>
    <t>sada Nauka o teple 1</t>
  </si>
  <si>
    <t>EMB Školní váhy</t>
  </si>
  <si>
    <t>Kalorimetr</t>
  </si>
  <si>
    <t>Kádinka</t>
  </si>
  <si>
    <t>Celková cena bez DPH</t>
  </si>
  <si>
    <t>Skleněná kádinka , teplu odolná kádinka se stupnicí 400 ml, vysoká</t>
  </si>
  <si>
    <t>Skleněná kádinka, teplu odolná kádinka se stupnicí 250 ml, vysoká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</si>
</sst>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3">
    <font>
      <sz val="11"/>
      <color theme="1"/>
      <name val="Calibri"/>
      <family val="2"/>
      <charset val="238"/>
      <scheme val="minor"/>
    </font>
    <font>
      <sz val="11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4237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404040"/>
      <name val="Times New Roman"/>
      <family val="1"/>
      <charset val="238"/>
    </font>
    <font>
      <b/>
      <sz val="12"/>
      <color rgb="FF0F0F0F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DD7EE"/>
        <bgColor rgb="FFBDD7EE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7">
    <xf numFmtId="0" fontId="0" fillId="0" borderId="0" xfId="0"/>
    <xf numFmtId="0" fontId="17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wrapText="1"/>
    </xf>
    <xf numFmtId="0" fontId="14" fillId="0" borderId="2" xfId="1" applyFont="1" applyBorder="1" applyAlignment="1">
      <alignment vertical="top" wrapText="1"/>
    </xf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top" wrapText="1"/>
    </xf>
    <xf numFmtId="0" fontId="21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top" wrapText="1"/>
    </xf>
    <xf numFmtId="4" fontId="22" fillId="0" borderId="2" xfId="0" applyNumberFormat="1" applyFont="1" applyBorder="1" applyAlignment="1">
      <alignment vertical="center"/>
    </xf>
    <xf numFmtId="164" fontId="22" fillId="0" borderId="2" xfId="0" applyNumberFormat="1" applyFont="1" applyBorder="1" applyAlignment="1">
      <alignment vertical="center"/>
    </xf>
    <xf numFmtId="0" fontId="15" fillId="9" borderId="3" xfId="1" applyFont="1" applyFill="1" applyBorder="1" applyAlignment="1">
      <alignment horizontal="left" vertical="top"/>
    </xf>
    <xf numFmtId="0" fontId="15" fillId="9" borderId="4" xfId="1" applyFont="1" applyFill="1" applyBorder="1" applyAlignment="1">
      <alignment horizontal="left" vertical="top"/>
    </xf>
    <xf numFmtId="0" fontId="15" fillId="9" borderId="5" xfId="1" applyFont="1" applyFill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9" fillId="0" borderId="2" xfId="0" applyFont="1" applyBorder="1" applyAlignment="1">
      <alignment horizontal="left"/>
    </xf>
    <xf numFmtId="164" fontId="22" fillId="0" borderId="2" xfId="0" applyNumberFormat="1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18" fillId="0" borderId="2" xfId="0" applyFont="1" applyBorder="1" applyAlignment="1">
      <alignment vertical="center" wrapText="1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ální" xfId="0" builtinId="0"/>
    <cellStyle name="Normální 2" xfId="1" xr:uid="{00000000-0005-0000-0000-00000E000000}"/>
    <cellStyle name="Note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L10" sqref="L10"/>
    </sheetView>
  </sheetViews>
  <sheetFormatPr defaultRowHeight="15"/>
  <cols>
    <col min="1" max="1" width="17.42578125" customWidth="1"/>
    <col min="2" max="2" width="78.7109375" customWidth="1"/>
    <col min="3" max="3" width="4.140625" customWidth="1"/>
    <col min="4" max="4" width="3.7109375" customWidth="1"/>
    <col min="6" max="6" width="16.140625" customWidth="1"/>
  </cols>
  <sheetData>
    <row r="1" spans="1:6" ht="15.75">
      <c r="A1" s="16" t="s">
        <v>1</v>
      </c>
      <c r="B1" s="17"/>
      <c r="C1" s="17"/>
      <c r="D1" s="17"/>
      <c r="E1" s="17"/>
      <c r="F1" s="18"/>
    </row>
    <row r="2" spans="1:6" ht="15.75" customHeight="1">
      <c r="A2" s="19"/>
      <c r="B2" s="20"/>
      <c r="C2" s="20"/>
      <c r="D2" s="20"/>
      <c r="E2" s="20"/>
      <c r="F2" s="21"/>
    </row>
    <row r="3" spans="1:6" ht="52.5" customHeight="1">
      <c r="A3" s="3" t="s">
        <v>22</v>
      </c>
      <c r="B3" s="7" t="s">
        <v>2</v>
      </c>
      <c r="C3" s="8" t="s">
        <v>0</v>
      </c>
      <c r="D3" s="9">
        <v>20</v>
      </c>
      <c r="E3" s="14"/>
      <c r="F3" s="15">
        <f>D3*E3</f>
        <v>0</v>
      </c>
    </row>
    <row r="4" spans="1:6" ht="39.75" customHeight="1">
      <c r="A4" s="3" t="s">
        <v>22</v>
      </c>
      <c r="B4" s="7" t="s">
        <v>3</v>
      </c>
      <c r="C4" s="8" t="s">
        <v>0</v>
      </c>
      <c r="D4" s="9">
        <v>20</v>
      </c>
      <c r="E4" s="14"/>
      <c r="F4" s="15">
        <f t="shared" ref="F4:F21" si="0">D4*E4</f>
        <v>0</v>
      </c>
    </row>
    <row r="5" spans="1:6" ht="50.25" customHeight="1">
      <c r="A5" s="3" t="s">
        <v>22</v>
      </c>
      <c r="B5" s="10" t="s">
        <v>4</v>
      </c>
      <c r="C5" s="8" t="s">
        <v>0</v>
      </c>
      <c r="D5" s="9">
        <v>5</v>
      </c>
      <c r="E5" s="14"/>
      <c r="F5" s="15">
        <f t="shared" si="0"/>
        <v>0</v>
      </c>
    </row>
    <row r="6" spans="1:6" ht="38.25" customHeight="1">
      <c r="A6" s="3" t="s">
        <v>22</v>
      </c>
      <c r="B6" s="7" t="s">
        <v>5</v>
      </c>
      <c r="C6" s="8" t="s">
        <v>0</v>
      </c>
      <c r="D6" s="9">
        <v>20</v>
      </c>
      <c r="E6" s="14"/>
      <c r="F6" s="15">
        <f t="shared" si="0"/>
        <v>0</v>
      </c>
    </row>
    <row r="7" spans="1:6" ht="21" customHeight="1">
      <c r="A7" s="3" t="s">
        <v>31</v>
      </c>
      <c r="B7" s="7" t="s">
        <v>33</v>
      </c>
      <c r="C7" s="8" t="s">
        <v>0</v>
      </c>
      <c r="D7" s="9">
        <v>20</v>
      </c>
      <c r="E7" s="14"/>
      <c r="F7" s="15">
        <f t="shared" si="0"/>
        <v>0</v>
      </c>
    </row>
    <row r="8" spans="1:6" ht="20.25" customHeight="1">
      <c r="A8" s="3" t="s">
        <v>31</v>
      </c>
      <c r="B8" s="7" t="s">
        <v>34</v>
      </c>
      <c r="C8" s="8" t="s">
        <v>0</v>
      </c>
      <c r="D8" s="9">
        <v>20</v>
      </c>
      <c r="E8" s="14"/>
      <c r="F8" s="15">
        <f t="shared" si="0"/>
        <v>0</v>
      </c>
    </row>
    <row r="9" spans="1:6" ht="180" customHeight="1">
      <c r="A9" s="5" t="s">
        <v>23</v>
      </c>
      <c r="B9" s="7" t="s">
        <v>6</v>
      </c>
      <c r="C9" s="8" t="s">
        <v>0</v>
      </c>
      <c r="D9" s="9">
        <v>10</v>
      </c>
      <c r="E9" s="14"/>
      <c r="F9" s="15">
        <f t="shared" si="0"/>
        <v>0</v>
      </c>
    </row>
    <row r="10" spans="1:6" ht="85.5" customHeight="1">
      <c r="A10" s="11" t="s">
        <v>24</v>
      </c>
      <c r="B10" s="7" t="s">
        <v>7</v>
      </c>
      <c r="C10" s="8" t="s">
        <v>0</v>
      </c>
      <c r="D10" s="9">
        <v>20</v>
      </c>
      <c r="E10" s="14"/>
      <c r="F10" s="15">
        <f t="shared" si="0"/>
        <v>0</v>
      </c>
    </row>
    <row r="11" spans="1:6" ht="36.75" customHeight="1">
      <c r="A11" s="3" t="s">
        <v>25</v>
      </c>
      <c r="B11" s="7" t="s">
        <v>8</v>
      </c>
      <c r="C11" s="8" t="s">
        <v>0</v>
      </c>
      <c r="D11" s="9">
        <v>5</v>
      </c>
      <c r="E11" s="14"/>
      <c r="F11" s="15">
        <f t="shared" si="0"/>
        <v>0</v>
      </c>
    </row>
    <row r="12" spans="1:6" ht="40.5" customHeight="1">
      <c r="A12" s="4" t="s">
        <v>26</v>
      </c>
      <c r="B12" s="7" t="s">
        <v>9</v>
      </c>
      <c r="C12" s="8" t="s">
        <v>0</v>
      </c>
      <c r="D12" s="9">
        <v>10</v>
      </c>
      <c r="E12" s="14"/>
      <c r="F12" s="15">
        <f t="shared" si="0"/>
        <v>0</v>
      </c>
    </row>
    <row r="13" spans="1:6" ht="53.25" customHeight="1">
      <c r="A13" s="6" t="s">
        <v>27</v>
      </c>
      <c r="B13" s="7" t="s">
        <v>10</v>
      </c>
      <c r="C13" s="8" t="s">
        <v>0</v>
      </c>
      <c r="D13" s="9">
        <v>1</v>
      </c>
      <c r="E13" s="14"/>
      <c r="F13" s="15">
        <f t="shared" si="0"/>
        <v>0</v>
      </c>
    </row>
    <row r="14" spans="1:6" ht="50.25" customHeight="1">
      <c r="A14" s="3" t="s">
        <v>28</v>
      </c>
      <c r="B14" s="7" t="s">
        <v>11</v>
      </c>
      <c r="C14" s="8" t="s">
        <v>0</v>
      </c>
      <c r="D14" s="9">
        <v>1</v>
      </c>
      <c r="E14" s="14"/>
      <c r="F14" s="15">
        <f t="shared" si="0"/>
        <v>0</v>
      </c>
    </row>
    <row r="15" spans="1:6" ht="38.25" customHeight="1">
      <c r="A15" s="12" t="s">
        <v>29</v>
      </c>
      <c r="B15" s="1" t="s">
        <v>13</v>
      </c>
      <c r="C15" s="8" t="s">
        <v>0</v>
      </c>
      <c r="D15" s="9">
        <v>10</v>
      </c>
      <c r="E15" s="14"/>
      <c r="F15" s="15">
        <f t="shared" si="0"/>
        <v>0</v>
      </c>
    </row>
    <row r="16" spans="1:6" ht="97.5" customHeight="1">
      <c r="A16" s="4" t="s">
        <v>30</v>
      </c>
      <c r="B16" s="1" t="s">
        <v>14</v>
      </c>
      <c r="C16" s="8" t="s">
        <v>0</v>
      </c>
      <c r="D16" s="9">
        <v>10</v>
      </c>
      <c r="E16" s="14"/>
      <c r="F16" s="15">
        <f t="shared" si="0"/>
        <v>0</v>
      </c>
    </row>
    <row r="17" spans="1:6" ht="97.5" customHeight="1">
      <c r="A17" s="26" t="s">
        <v>17</v>
      </c>
      <c r="B17" s="1" t="s">
        <v>15</v>
      </c>
      <c r="C17" s="8" t="s">
        <v>0</v>
      </c>
      <c r="D17" s="9">
        <v>10</v>
      </c>
      <c r="E17" s="14"/>
      <c r="F17" s="15">
        <f t="shared" si="0"/>
        <v>0</v>
      </c>
    </row>
    <row r="18" spans="1:6" ht="111.75" customHeight="1">
      <c r="A18" s="26"/>
      <c r="B18" s="1" t="s">
        <v>20</v>
      </c>
      <c r="C18" s="8"/>
      <c r="D18" s="9"/>
      <c r="E18" s="14"/>
      <c r="F18" s="15">
        <f t="shared" si="0"/>
        <v>0</v>
      </c>
    </row>
    <row r="19" spans="1:6" ht="102.75" customHeight="1">
      <c r="A19" s="26" t="s">
        <v>18</v>
      </c>
      <c r="B19" s="13" t="s">
        <v>12</v>
      </c>
      <c r="C19" s="8" t="s">
        <v>0</v>
      </c>
      <c r="D19" s="9">
        <v>10</v>
      </c>
      <c r="E19" s="14"/>
      <c r="F19" s="15">
        <f t="shared" si="0"/>
        <v>0</v>
      </c>
    </row>
    <row r="20" spans="1:6" ht="54.75" customHeight="1">
      <c r="A20" s="26"/>
      <c r="B20" s="1" t="s">
        <v>21</v>
      </c>
      <c r="C20" s="8"/>
      <c r="D20" s="9"/>
      <c r="E20" s="14"/>
      <c r="F20" s="15">
        <f t="shared" si="0"/>
        <v>0</v>
      </c>
    </row>
    <row r="21" spans="1:6" ht="44.25" customHeight="1">
      <c r="A21" s="2" t="s">
        <v>19</v>
      </c>
      <c r="B21" s="1" t="s">
        <v>16</v>
      </c>
      <c r="C21" s="8" t="s">
        <v>0</v>
      </c>
      <c r="D21" s="9">
        <v>10</v>
      </c>
      <c r="E21" s="14"/>
      <c r="F21" s="15">
        <f t="shared" si="0"/>
        <v>0</v>
      </c>
    </row>
    <row r="22" spans="1:6" ht="15.75" customHeight="1">
      <c r="A22" s="22"/>
      <c r="B22" s="22"/>
      <c r="C22" s="22"/>
      <c r="D22" s="22"/>
      <c r="E22" s="22"/>
      <c r="F22" s="22"/>
    </row>
    <row r="23" spans="1:6" ht="15.75">
      <c r="A23" s="23" t="s">
        <v>32</v>
      </c>
      <c r="B23" s="23"/>
      <c r="C23" s="24">
        <f>SUM(F3:F21)</f>
        <v>0</v>
      </c>
      <c r="D23" s="25"/>
      <c r="E23" s="25"/>
      <c r="F23" s="25"/>
    </row>
  </sheetData>
  <mergeCells count="7">
    <mergeCell ref="A1:F1"/>
    <mergeCell ref="A2:F2"/>
    <mergeCell ref="A22:F22"/>
    <mergeCell ref="A23:B23"/>
    <mergeCell ref="C23:F23"/>
    <mergeCell ref="A17:A18"/>
    <mergeCell ref="A19:A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Kolář</dc:creator>
  <cp:lastModifiedBy>Martin Hlaváček</cp:lastModifiedBy>
  <cp:lastPrinted>2025-03-25T13:59:37Z</cp:lastPrinted>
  <dcterms:created xsi:type="dcterms:W3CDTF">2025-03-25T07:28:38Z</dcterms:created>
  <dcterms:modified xsi:type="dcterms:W3CDTF">2025-04-24T11:47:50Z</dcterms:modified>
</cp:coreProperties>
</file>