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čistící II.kolo" sheetId="1" r:id="rId1"/>
    <sheet name="hygiena II.kolo" sheetId="2" r:id="rId2"/>
  </sheets>
  <definedNames/>
  <calcPr fullCalcOnLoad="1"/>
</workbook>
</file>

<file path=xl/sharedStrings.xml><?xml version="1.0" encoding="utf-8"?>
<sst xmlns="http://schemas.openxmlformats.org/spreadsheetml/2006/main" count="118" uniqueCount="81">
  <si>
    <t>ks</t>
  </si>
  <si>
    <t>l</t>
  </si>
  <si>
    <t xml:space="preserve">VZOROVÁ OBJEDNÁVKA </t>
  </si>
  <si>
    <t>Cena celkem bez DPH</t>
  </si>
  <si>
    <t>Cena celkem včetně DPH</t>
  </si>
  <si>
    <t>datum:</t>
  </si>
  <si>
    <t>podpis a razítko uchazeče</t>
  </si>
  <si>
    <t>veřejná zakázka malého rozsahu na dodávku</t>
  </si>
  <si>
    <t>DPH 21%</t>
  </si>
  <si>
    <t>orientační množství ročního odběru</t>
  </si>
  <si>
    <t>m.j.</t>
  </si>
  <si>
    <t>název komodity</t>
  </si>
  <si>
    <t>cena za 1 m.j. bez DPH</t>
  </si>
  <si>
    <t xml:space="preserve">wc závěs </t>
  </si>
  <si>
    <t>toaletní papír malý 2 vrstvý</t>
  </si>
  <si>
    <t>skládané ručníky 1 vrstvé (5000 ks) cena za balíček 250 ks</t>
  </si>
  <si>
    <t xml:space="preserve">toaletní papír průměr 190 1 vrstvý </t>
  </si>
  <si>
    <t>toaletní papír průměr 280 1 vrstvý</t>
  </si>
  <si>
    <t>Čisticí a hygienické prostředky pro Sociální služby Česká Třebová</t>
  </si>
  <si>
    <t>krém na ruce Isolda 100 ml</t>
  </si>
  <si>
    <t>osvěžovač vzduchu v rozprašovači 300 ml</t>
  </si>
  <si>
    <t>kg</t>
  </si>
  <si>
    <t>130 l</t>
  </si>
  <si>
    <t>7 ks</t>
  </si>
  <si>
    <t>266 ks</t>
  </si>
  <si>
    <t>75 ks</t>
  </si>
  <si>
    <t>270 l</t>
  </si>
  <si>
    <t>35 ks</t>
  </si>
  <si>
    <t>1 ks</t>
  </si>
  <si>
    <t>6 ks</t>
  </si>
  <si>
    <t>89 ks</t>
  </si>
  <si>
    <t>34 ks</t>
  </si>
  <si>
    <t>430 rolí</t>
  </si>
  <si>
    <t>role</t>
  </si>
  <si>
    <t>177 ks</t>
  </si>
  <si>
    <t>288 rolí</t>
  </si>
  <si>
    <t>443 l</t>
  </si>
  <si>
    <t>18 balení</t>
  </si>
  <si>
    <t>1962 balíčků</t>
  </si>
  <si>
    <t>balíček=250 ks</t>
  </si>
  <si>
    <t>542 ks</t>
  </si>
  <si>
    <t>115 ks</t>
  </si>
  <si>
    <t>4796 ks</t>
  </si>
  <si>
    <t>ubrousky svačinové (100 ks v balení) 33x33cm jednovrstvé</t>
  </si>
  <si>
    <t>277 balení</t>
  </si>
  <si>
    <t>balení=100 ks</t>
  </si>
  <si>
    <t>čistič odpadu 1 kg</t>
  </si>
  <si>
    <t>28 kg</t>
  </si>
  <si>
    <t>222 l</t>
  </si>
  <si>
    <t>gumové rukavice latex na úklid (kus=pár)</t>
  </si>
  <si>
    <t>20 kg</t>
  </si>
  <si>
    <t>854 kg</t>
  </si>
  <si>
    <t>prachovka víceúčelová 34x38 cm</t>
  </si>
  <si>
    <t>1494 ks</t>
  </si>
  <si>
    <t>soda prášková 350 g</t>
  </si>
  <si>
    <t>drátěnka nerez Jumbo 40 g</t>
  </si>
  <si>
    <t xml:space="preserve">prostředek pro ošetřování nerezové oceli Suma Inox Clasic D7 - 0,75 l </t>
  </si>
  <si>
    <t>mycí prostředek na nádobí balení 5 l</t>
  </si>
  <si>
    <t>prostředek pro odstranění zbytků připečených pokrmů Suma Grill D9 - 2 l</t>
  </si>
  <si>
    <t>mýdlo antimikrobiální Arco Deo 5 kg</t>
  </si>
  <si>
    <t>odmašťovací prostředek Suma Extend D3 - 2 l</t>
  </si>
  <si>
    <t>odstraňovač vápenných úsad Suma kalc D5 - 2 l</t>
  </si>
  <si>
    <t>prášek na praní Palmex universal 14 kg, příp. menší balení min. 9 kg</t>
  </si>
  <si>
    <t>pytle na odpad 700x1100 80 mi  120 l (1 role 15ks)</t>
  </si>
  <si>
    <t>tekutý písek Real klassik 0,6 l</t>
  </si>
  <si>
    <t>sáčky do koše 500x600 40mi 30 l (1 role 25 ks)</t>
  </si>
  <si>
    <t>mycí prostředek na podlahy balení 5 l</t>
  </si>
  <si>
    <t>Savo originál 1 l</t>
  </si>
  <si>
    <t>tekuté mýdlo balení 5 l</t>
  </si>
  <si>
    <t>wc gel 0,75 l</t>
  </si>
  <si>
    <t>58 ks</t>
  </si>
  <si>
    <t>193 ks</t>
  </si>
  <si>
    <t>120 l</t>
  </si>
  <si>
    <t>221 ks</t>
  </si>
  <si>
    <t>61 ks</t>
  </si>
  <si>
    <t>Trváme na této značce výrobku !</t>
  </si>
  <si>
    <t xml:space="preserve">Pronto multifunkční 400 ml </t>
  </si>
  <si>
    <t>aviváž balení 4-5 l</t>
  </si>
  <si>
    <t>odstraňovač vodního kamene a rzi Puron K 1 l</t>
  </si>
  <si>
    <t>sáčky hygienické na vložky (100ks v balení) - bílé</t>
  </si>
  <si>
    <t>balení=100ks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</si>
</sst>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14" xfId="0" applyFont="1" applyBorder="1" applyAlignment="1">
      <alignment vertical="center" wrapText="1" shrinkToFit="1"/>
    </xf>
    <xf numFmtId="0" fontId="12" fillId="0" borderId="17" xfId="0" applyFont="1" applyBorder="1" applyAlignment="1">
      <alignment/>
    </xf>
    <xf numFmtId="0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34" borderId="14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0</xdr:row>
      <xdr:rowOff>85725</xdr:rowOff>
    </xdr:from>
    <xdr:to>
      <xdr:col>4</xdr:col>
      <xdr:colOff>0</xdr:colOff>
      <xdr:row>4</xdr:row>
      <xdr:rowOff>66675</xdr:rowOff>
    </xdr:to>
    <xdr:pic>
      <xdr:nvPicPr>
        <xdr:cNvPr id="1" name="Picture 1" descr="logo 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85725"/>
          <a:ext cx="1219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209550</xdr:rowOff>
    </xdr:from>
    <xdr:to>
      <xdr:col>4</xdr:col>
      <xdr:colOff>9525</xdr:colOff>
      <xdr:row>5</xdr:row>
      <xdr:rowOff>19050</xdr:rowOff>
    </xdr:to>
    <xdr:pic>
      <xdr:nvPicPr>
        <xdr:cNvPr id="1" name="Picture 1" descr="logo 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09550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1.00390625" style="2" customWidth="1"/>
    <col min="2" max="2" width="15.140625" style="2" customWidth="1"/>
    <col min="3" max="3" width="11.7109375" style="2" customWidth="1"/>
    <col min="4" max="4" width="18.00390625" style="2" customWidth="1"/>
    <col min="5" max="5" width="20.421875" style="2" customWidth="1"/>
    <col min="6" max="16384" width="9.140625" style="2" customWidth="1"/>
  </cols>
  <sheetData>
    <row r="1" ht="19.5" customHeight="1">
      <c r="A1" s="5" t="s">
        <v>7</v>
      </c>
    </row>
    <row r="2" ht="15.75">
      <c r="A2" s="16" t="s">
        <v>18</v>
      </c>
    </row>
    <row r="4" spans="1:3" ht="20.25">
      <c r="A4" s="29" t="s">
        <v>2</v>
      </c>
      <c r="B4" s="30"/>
      <c r="C4" s="30"/>
    </row>
    <row r="5" ht="17.25" thickBot="1">
      <c r="A5" s="1"/>
    </row>
    <row r="6" spans="1:4" ht="36.75" customHeight="1">
      <c r="A6" s="14" t="s">
        <v>11</v>
      </c>
      <c r="B6" s="7" t="s">
        <v>9</v>
      </c>
      <c r="C6" s="7" t="s">
        <v>10</v>
      </c>
      <c r="D6" s="8" t="s">
        <v>12</v>
      </c>
    </row>
    <row r="7" spans="1:4" ht="19.5" customHeight="1">
      <c r="A7" s="11" t="s">
        <v>77</v>
      </c>
      <c r="B7" s="12" t="s">
        <v>22</v>
      </c>
      <c r="C7" s="12" t="s">
        <v>1</v>
      </c>
      <c r="D7" s="13"/>
    </row>
    <row r="8" spans="1:4" ht="26.25" customHeight="1">
      <c r="A8" s="23" t="s">
        <v>56</v>
      </c>
      <c r="B8" s="12" t="s">
        <v>23</v>
      </c>
      <c r="C8" s="12" t="s">
        <v>0</v>
      </c>
      <c r="D8" s="13"/>
    </row>
    <row r="9" spans="1:4" ht="19.5" customHeight="1">
      <c r="A9" s="27" t="s">
        <v>46</v>
      </c>
      <c r="B9" s="12" t="s">
        <v>47</v>
      </c>
      <c r="C9" s="12" t="s">
        <v>21</v>
      </c>
      <c r="D9" s="13"/>
    </row>
    <row r="10" spans="1:4" ht="19.5" customHeight="1">
      <c r="A10" s="23" t="s">
        <v>55</v>
      </c>
      <c r="B10" s="12" t="s">
        <v>24</v>
      </c>
      <c r="C10" s="12" t="s">
        <v>0</v>
      </c>
      <c r="D10" s="13"/>
    </row>
    <row r="11" spans="1:4" ht="19.5" customHeight="1">
      <c r="A11" s="23" t="s">
        <v>78</v>
      </c>
      <c r="B11" s="12" t="s">
        <v>48</v>
      </c>
      <c r="C11" s="12" t="s">
        <v>1</v>
      </c>
      <c r="D11" s="13"/>
    </row>
    <row r="12" spans="1:4" ht="19.5" customHeight="1">
      <c r="A12" s="11" t="s">
        <v>49</v>
      </c>
      <c r="B12" s="12" t="s">
        <v>25</v>
      </c>
      <c r="C12" s="12" t="s">
        <v>0</v>
      </c>
      <c r="D12" s="13"/>
    </row>
    <row r="13" spans="1:4" ht="19.5" customHeight="1">
      <c r="A13" s="11" t="s">
        <v>57</v>
      </c>
      <c r="B13" s="12" t="s">
        <v>26</v>
      </c>
      <c r="C13" s="12" t="s">
        <v>1</v>
      </c>
      <c r="D13" s="13"/>
    </row>
    <row r="14" spans="1:4" ht="19.5" customHeight="1">
      <c r="A14" s="24" t="s">
        <v>19</v>
      </c>
      <c r="B14" s="12" t="s">
        <v>27</v>
      </c>
      <c r="C14" s="12" t="s">
        <v>0</v>
      </c>
      <c r="D14" s="13"/>
    </row>
    <row r="15" spans="1:4" ht="26.25" customHeight="1">
      <c r="A15" s="23" t="s">
        <v>58</v>
      </c>
      <c r="B15" s="12" t="s">
        <v>23</v>
      </c>
      <c r="C15" s="12" t="s">
        <v>0</v>
      </c>
      <c r="D15" s="13"/>
    </row>
    <row r="16" spans="1:4" ht="19.5" customHeight="1">
      <c r="A16" s="23" t="s">
        <v>59</v>
      </c>
      <c r="B16" s="12" t="s">
        <v>50</v>
      </c>
      <c r="C16" s="12" t="s">
        <v>21</v>
      </c>
      <c r="D16" s="13"/>
    </row>
    <row r="17" spans="1:4" ht="19.5" customHeight="1">
      <c r="A17" s="23" t="s">
        <v>60</v>
      </c>
      <c r="B17" s="12" t="s">
        <v>28</v>
      </c>
      <c r="C17" s="12" t="s">
        <v>0</v>
      </c>
      <c r="D17" s="13"/>
    </row>
    <row r="18" spans="1:4" ht="19.5" customHeight="1">
      <c r="A18" s="23" t="s">
        <v>61</v>
      </c>
      <c r="B18" s="12" t="s">
        <v>29</v>
      </c>
      <c r="C18" s="12" t="s">
        <v>0</v>
      </c>
      <c r="D18" s="13"/>
    </row>
    <row r="19" spans="1:4" ht="19.5" customHeight="1">
      <c r="A19" s="11" t="s">
        <v>20</v>
      </c>
      <c r="B19" s="12" t="s">
        <v>30</v>
      </c>
      <c r="C19" s="12" t="s">
        <v>0</v>
      </c>
      <c r="D19" s="13"/>
    </row>
    <row r="20" spans="1:4" ht="32.25" customHeight="1">
      <c r="A20" s="23" t="s">
        <v>62</v>
      </c>
      <c r="B20" s="12" t="s">
        <v>51</v>
      </c>
      <c r="C20" s="12" t="s">
        <v>21</v>
      </c>
      <c r="D20" s="13"/>
    </row>
    <row r="21" spans="1:4" ht="19.5" customHeight="1">
      <c r="A21" s="23" t="s">
        <v>76</v>
      </c>
      <c r="B21" s="25" t="s">
        <v>31</v>
      </c>
      <c r="C21" s="12" t="s">
        <v>0</v>
      </c>
      <c r="D21" s="13"/>
    </row>
    <row r="22" spans="1:4" ht="19.5" customHeight="1">
      <c r="A22" s="11" t="s">
        <v>63</v>
      </c>
      <c r="B22" s="12" t="s">
        <v>32</v>
      </c>
      <c r="C22" s="12" t="s">
        <v>33</v>
      </c>
      <c r="D22" s="13"/>
    </row>
    <row r="23" spans="1:4" ht="19.5" customHeight="1">
      <c r="A23" s="23" t="s">
        <v>64</v>
      </c>
      <c r="B23" s="12" t="s">
        <v>34</v>
      </c>
      <c r="C23" s="12" t="s">
        <v>0</v>
      </c>
      <c r="D23" s="13"/>
    </row>
    <row r="24" spans="1:4" ht="26.25" customHeight="1">
      <c r="A24" s="11" t="s">
        <v>52</v>
      </c>
      <c r="B24" s="12" t="s">
        <v>53</v>
      </c>
      <c r="C24" s="12" t="s">
        <v>0</v>
      </c>
      <c r="D24" s="13"/>
    </row>
    <row r="25" spans="1:4" ht="19.5" customHeight="1">
      <c r="A25" s="11" t="s">
        <v>65</v>
      </c>
      <c r="B25" s="12" t="s">
        <v>35</v>
      </c>
      <c r="C25" s="12" t="s">
        <v>33</v>
      </c>
      <c r="D25" s="13"/>
    </row>
    <row r="26" spans="1:4" ht="19.5" customHeight="1">
      <c r="A26" s="11" t="s">
        <v>66</v>
      </c>
      <c r="B26" s="12" t="s">
        <v>36</v>
      </c>
      <c r="C26" s="12" t="s">
        <v>1</v>
      </c>
      <c r="D26" s="13"/>
    </row>
    <row r="27" spans="1:4" ht="19.5" customHeight="1">
      <c r="A27" s="23" t="s">
        <v>67</v>
      </c>
      <c r="B27" s="12" t="s">
        <v>71</v>
      </c>
      <c r="C27" s="12" t="s">
        <v>0</v>
      </c>
      <c r="D27" s="13"/>
    </row>
    <row r="28" spans="1:4" ht="19.5" customHeight="1">
      <c r="A28" s="11" t="s">
        <v>54</v>
      </c>
      <c r="B28" s="12" t="s">
        <v>70</v>
      </c>
      <c r="C28" s="12" t="s">
        <v>0</v>
      </c>
      <c r="D28" s="13"/>
    </row>
    <row r="29" spans="1:4" ht="19.5" customHeight="1">
      <c r="A29" s="11" t="s">
        <v>68</v>
      </c>
      <c r="B29" s="12" t="s">
        <v>72</v>
      </c>
      <c r="C29" s="12" t="s">
        <v>1</v>
      </c>
      <c r="D29" s="13"/>
    </row>
    <row r="30" spans="1:4" ht="19.5" customHeight="1">
      <c r="A30" s="11" t="s">
        <v>69</v>
      </c>
      <c r="B30" s="12" t="s">
        <v>73</v>
      </c>
      <c r="C30" s="12" t="s">
        <v>0</v>
      </c>
      <c r="D30" s="13"/>
    </row>
    <row r="31" spans="1:4" ht="19.5" customHeight="1">
      <c r="A31" s="11" t="s">
        <v>13</v>
      </c>
      <c r="B31" s="12" t="s">
        <v>74</v>
      </c>
      <c r="C31" s="12" t="s">
        <v>0</v>
      </c>
      <c r="D31" s="13"/>
    </row>
    <row r="32" spans="1:4" ht="19.5" customHeight="1">
      <c r="A32" s="31" t="s">
        <v>3</v>
      </c>
      <c r="B32" s="32"/>
      <c r="C32" s="32"/>
      <c r="D32" s="9">
        <f>SUM(D7:D31)</f>
        <v>0</v>
      </c>
    </row>
    <row r="33" spans="1:4" ht="19.5" customHeight="1">
      <c r="A33" s="31" t="s">
        <v>8</v>
      </c>
      <c r="B33" s="32"/>
      <c r="C33" s="32"/>
      <c r="D33" s="9">
        <f>0.21*D32</f>
        <v>0</v>
      </c>
    </row>
    <row r="34" spans="1:4" ht="19.5" customHeight="1" thickBot="1">
      <c r="A34" s="33" t="s">
        <v>4</v>
      </c>
      <c r="B34" s="34"/>
      <c r="C34" s="35"/>
      <c r="D34" s="10">
        <f>+D32+D33</f>
        <v>0</v>
      </c>
    </row>
    <row r="35" spans="1:4" ht="19.5" customHeight="1">
      <c r="A35" s="6" t="s">
        <v>5</v>
      </c>
      <c r="B35" s="6"/>
      <c r="C35" s="6" t="s">
        <v>6</v>
      </c>
      <c r="D35" s="6"/>
    </row>
    <row r="36" ht="19.5" customHeight="1"/>
    <row r="37" ht="19.5" customHeight="1">
      <c r="A37" s="28" t="s">
        <v>75</v>
      </c>
    </row>
    <row r="38" ht="19.5" customHeight="1"/>
  </sheetData>
  <sheetProtection/>
  <mergeCells count="4">
    <mergeCell ref="A4:C4"/>
    <mergeCell ref="A32:C32"/>
    <mergeCell ref="A33:C33"/>
    <mergeCell ref="A34:C34"/>
  </mergeCells>
  <printOptions/>
  <pageMargins left="0.43" right="0.26" top="0.25" bottom="0.17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50.00390625" style="2" customWidth="1"/>
    <col min="2" max="2" width="15.140625" style="2" customWidth="1"/>
    <col min="3" max="3" width="14.28125" style="2" customWidth="1"/>
    <col min="4" max="4" width="18.00390625" style="2" customWidth="1"/>
    <col min="5" max="5" width="20.421875" style="2" customWidth="1"/>
    <col min="6" max="16384" width="9.140625" style="2" customWidth="1"/>
  </cols>
  <sheetData>
    <row r="1" ht="19.5" customHeight="1">
      <c r="A1" s="5" t="s">
        <v>7</v>
      </c>
    </row>
    <row r="2" ht="15.75">
      <c r="A2" s="16" t="s">
        <v>18</v>
      </c>
    </row>
    <row r="4" spans="1:3" ht="20.25">
      <c r="A4" s="29" t="s">
        <v>2</v>
      </c>
      <c r="B4" s="30"/>
      <c r="C4" s="30"/>
    </row>
    <row r="5" spans="1:3" ht="20.25">
      <c r="A5" s="3"/>
      <c r="B5" s="4"/>
      <c r="C5" s="4"/>
    </row>
    <row r="6" spans="1:3" ht="20.25">
      <c r="A6" s="3"/>
      <c r="B6" s="4"/>
      <c r="C6" s="4"/>
    </row>
    <row r="7" ht="17.25" thickBot="1">
      <c r="A7" s="1"/>
    </row>
    <row r="8" spans="1:4" ht="36.75" customHeight="1">
      <c r="A8" s="14" t="s">
        <v>11</v>
      </c>
      <c r="B8" s="7" t="s">
        <v>9</v>
      </c>
      <c r="C8" s="7" t="s">
        <v>10</v>
      </c>
      <c r="D8" s="8" t="s">
        <v>12</v>
      </c>
    </row>
    <row r="9" spans="1:4" ht="19.5" customHeight="1">
      <c r="A9" s="20" t="s">
        <v>79</v>
      </c>
      <c r="B9" s="21" t="s">
        <v>37</v>
      </c>
      <c r="C9" s="22" t="s">
        <v>80</v>
      </c>
      <c r="D9" s="13"/>
    </row>
    <row r="10" spans="1:7" ht="26.25" customHeight="1">
      <c r="A10" s="19" t="s">
        <v>15</v>
      </c>
      <c r="B10" s="21" t="s">
        <v>38</v>
      </c>
      <c r="C10" s="22" t="s">
        <v>39</v>
      </c>
      <c r="D10" s="13"/>
      <c r="G10" s="18"/>
    </row>
    <row r="11" spans="1:7" ht="19.5" customHeight="1">
      <c r="A11" s="15" t="s">
        <v>16</v>
      </c>
      <c r="B11" s="21" t="s">
        <v>40</v>
      </c>
      <c r="C11" s="22" t="s">
        <v>0</v>
      </c>
      <c r="D11" s="13"/>
      <c r="G11" s="17"/>
    </row>
    <row r="12" spans="1:4" ht="19.5" customHeight="1">
      <c r="A12" s="15" t="s">
        <v>17</v>
      </c>
      <c r="B12" s="21" t="s">
        <v>41</v>
      </c>
      <c r="C12" s="22" t="s">
        <v>0</v>
      </c>
      <c r="D12" s="13"/>
    </row>
    <row r="13" spans="1:4" ht="19.5" customHeight="1">
      <c r="A13" s="15" t="s">
        <v>14</v>
      </c>
      <c r="B13" s="21" t="s">
        <v>42</v>
      </c>
      <c r="C13" s="22" t="s">
        <v>0</v>
      </c>
      <c r="D13" s="13"/>
    </row>
    <row r="14" spans="1:4" ht="30" customHeight="1">
      <c r="A14" s="26" t="s">
        <v>43</v>
      </c>
      <c r="B14" s="21" t="s">
        <v>44</v>
      </c>
      <c r="C14" s="22" t="s">
        <v>45</v>
      </c>
      <c r="D14" s="13"/>
    </row>
    <row r="15" spans="1:4" ht="19.5" customHeight="1">
      <c r="A15" s="11"/>
      <c r="B15" s="12"/>
      <c r="C15" s="12"/>
      <c r="D15" s="13"/>
    </row>
    <row r="16" spans="1:4" ht="19.5" customHeight="1">
      <c r="A16" s="31" t="s">
        <v>3</v>
      </c>
      <c r="B16" s="32"/>
      <c r="C16" s="32"/>
      <c r="D16" s="9">
        <f>SUM(D9:D15)</f>
        <v>0</v>
      </c>
    </row>
    <row r="17" spans="1:4" ht="19.5" customHeight="1">
      <c r="A17" s="31" t="s">
        <v>8</v>
      </c>
      <c r="B17" s="32"/>
      <c r="C17" s="32"/>
      <c r="D17" s="9">
        <f>0.21*D16</f>
        <v>0</v>
      </c>
    </row>
    <row r="18" spans="1:4" ht="19.5" customHeight="1" thickBot="1">
      <c r="A18" s="33" t="s">
        <v>4</v>
      </c>
      <c r="B18" s="34"/>
      <c r="C18" s="35"/>
      <c r="D18" s="10">
        <f>+D16+D17</f>
        <v>0</v>
      </c>
    </row>
    <row r="19" spans="1:4" ht="19.5" customHeight="1">
      <c r="A19" s="6" t="s">
        <v>5</v>
      </c>
      <c r="B19" s="6"/>
      <c r="C19" s="6" t="s">
        <v>6</v>
      </c>
      <c r="D19" s="6"/>
    </row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4">
    <mergeCell ref="A4:C4"/>
    <mergeCell ref="A16:C16"/>
    <mergeCell ref="A17:C17"/>
    <mergeCell ref="A18:C18"/>
  </mergeCells>
  <printOptions/>
  <pageMargins left="0.19" right="0.38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Glaserová Alena</cp:lastModifiedBy>
  <cp:lastPrinted>2016-07-14T10:03:48Z</cp:lastPrinted>
  <dcterms:created xsi:type="dcterms:W3CDTF">2015-06-10T08:28:55Z</dcterms:created>
  <dcterms:modified xsi:type="dcterms:W3CDTF">2016-07-19T05:50:08Z</dcterms:modified>
  <cp:category/>
  <cp:version/>
  <cp:contentType/>
  <cp:contentStatus/>
</cp:coreProperties>
</file>