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<sst xmlns="http://schemas.openxmlformats.org/spreadsheetml/2006/main" count="53" uniqueCount="46">
  <si>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</si>
  <si>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</si>
  <si>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</si>
  <si>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</si>
  <si>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</si>
  <si>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</si>
  <si>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</si>
  <si>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</si>
  <si>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</si>
  <si>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</si>
  <si>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</si>
  <si>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</si>
  <si>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</si>
  <si>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</si>
  <si>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</si>
  <si>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</si>
  <si>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</si>
  <si>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</si>
  <si>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</si>
  <si>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</si>
  <si>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</si>
  <si>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</si>
  <si>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</si>
  <si>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</si>
  <si>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</si>
  <si>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</si>
  <si>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</si>
  <si>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</si>
  <si>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</si>
  <si>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</si>
  <si>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</si>
  <si>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</si>
  <si>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</si>
  <si>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</si>
  <si>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</si>
  <si>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</si>
  <si>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</si>
  <si>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</si>
  <si>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</si>
  <si>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</si>
  <si>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</si>
  <si>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</si>
  <si>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</si>
  <si>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</si>
  <si>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malého rozsahu na stavební práce zadávaná dle Směrnice pro zadávání veřejných zakázek Městem Česká Třebová ze dne 01.04.2017</t>
  </si>
  <si>
    <t>Veřejné osvětlení Svinná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</si>
</sst>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A10" sqref="A10:D1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44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72" t="s">
        <v>45</v>
      </c>
      <c r="C7" s="73"/>
      <c r="D7" s="74"/>
    </row>
    <row r="8" spans="1:4" ht="21.75" customHeight="1" thickBot="1">
      <c r="A8" s="46"/>
      <c r="B8" s="75"/>
      <c r="C8" s="76"/>
      <c r="D8" s="77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38</v>
      </c>
      <c r="C16" s="13"/>
      <c r="D16" s="14"/>
    </row>
    <row r="17" spans="1:4" ht="24" customHeight="1">
      <c r="A17" s="4" t="s">
        <v>25</v>
      </c>
      <c r="B17" s="24" t="s">
        <v>39</v>
      </c>
      <c r="C17" s="13"/>
      <c r="D17" s="14"/>
    </row>
    <row r="18" spans="1:4" ht="24" customHeight="1">
      <c r="A18" s="2" t="s">
        <v>22</v>
      </c>
      <c r="B18" s="24" t="s">
        <v>35</v>
      </c>
      <c r="C18" s="13"/>
      <c r="D18" s="14"/>
    </row>
    <row r="19" spans="1:4" ht="24" customHeight="1">
      <c r="A19" s="5" t="s">
        <v>14</v>
      </c>
      <c r="B19" s="25" t="s">
        <v>36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56"/>
      <c r="C23" s="57"/>
      <c r="D23" s="58"/>
    </row>
    <row r="24" spans="1:4" ht="24" customHeight="1">
      <c r="A24" s="2" t="s">
        <v>9</v>
      </c>
      <c r="B24" s="59"/>
      <c r="C24" s="57"/>
      <c r="D24" s="58"/>
    </row>
    <row r="25" spans="1:4" ht="24" customHeight="1">
      <c r="A25" s="2" t="s">
        <v>8</v>
      </c>
      <c r="B25" s="60"/>
      <c r="C25" s="57"/>
      <c r="D25" s="58"/>
    </row>
    <row r="26" spans="1:4" ht="24" customHeight="1">
      <c r="A26" s="2" t="s">
        <v>7</v>
      </c>
      <c r="B26" s="50"/>
      <c r="C26" s="51"/>
      <c r="D26" s="52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22</v>
      </c>
      <c r="B30" s="50"/>
      <c r="C30" s="51"/>
      <c r="D30" s="52"/>
    </row>
    <row r="31" spans="1:4" ht="24" customHeight="1">
      <c r="A31" s="5" t="s">
        <v>14</v>
      </c>
      <c r="B31" s="64"/>
      <c r="C31" s="51"/>
      <c r="D31" s="52"/>
    </row>
    <row r="32" spans="1:4" ht="24" customHeight="1" thickBot="1">
      <c r="A32" s="2" t="s">
        <v>13</v>
      </c>
      <c r="B32" s="65"/>
      <c r="C32" s="51"/>
      <c r="D32" s="52"/>
    </row>
    <row r="33" spans="1:4" ht="24" customHeight="1" thickBot="1">
      <c r="A33" s="61" t="s">
        <v>3</v>
      </c>
      <c r="B33" s="62"/>
      <c r="C33" s="62"/>
      <c r="D33" s="63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66">
        <v>0</v>
      </c>
      <c r="B35" s="68"/>
      <c r="C35" s="66">
        <f>A35*0.21</f>
        <v>0</v>
      </c>
      <c r="D35" s="66">
        <f>A35*1.21</f>
        <v>0</v>
      </c>
    </row>
    <row r="36" spans="1:4" ht="16.5" customHeight="1" thickBot="1">
      <c r="A36" s="67"/>
      <c r="B36" s="69"/>
      <c r="C36" s="67"/>
      <c r="D36" s="67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53" t="s">
        <v>30</v>
      </c>
      <c r="B38" s="54"/>
      <c r="C38" s="54"/>
      <c r="D38" s="55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47" t="s">
        <v>43</v>
      </c>
      <c r="B40" s="48"/>
      <c r="C40" s="48"/>
      <c r="D40" s="49"/>
    </row>
    <row r="41" spans="1:4" ht="24" customHeight="1" thickBot="1">
      <c r="A41" s="61" t="s">
        <v>32</v>
      </c>
      <c r="B41" s="70"/>
      <c r="C41" s="70"/>
      <c r="D41" s="71"/>
    </row>
    <row r="42" spans="1:4" ht="24" customHeight="1">
      <c r="A42" s="6" t="s">
        <v>0</v>
      </c>
      <c r="B42" s="50"/>
      <c r="C42" s="51"/>
      <c r="D42" s="52"/>
    </row>
    <row r="43" spans="1:4" ht="24" customHeight="1">
      <c r="A43" s="4" t="s">
        <v>24</v>
      </c>
      <c r="B43" s="50"/>
      <c r="C43" s="51"/>
      <c r="D43" s="52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B22:D22"/>
    <mergeCell ref="B23:D23"/>
    <mergeCell ref="B24:D24"/>
    <mergeCell ref="B25:D25"/>
    <mergeCell ref="A33:D33"/>
    <mergeCell ref="B31:D31"/>
    <mergeCell ref="B32:D32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"Veřejné osvětlení Svinná"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2018-06-04T14:01:41Z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