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léčné výrobky" sheetId="1" r:id="rId1"/>
  </sheets>
  <definedNames/>
  <calcPr fullCalcOnLoad="1"/>
</workbook>
</file>

<file path=xl/sharedStrings.xml><?xml version="1.0" encoding="utf-8"?>
<sst xmlns="http://schemas.openxmlformats.org/spreadsheetml/2006/main" count="171" uniqueCount="92">
  <si>
    <t>Dodávka mléčných výrobků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</si>
  <si>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</si>
  <si>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</si>
  <si>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</si>
  <si>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</si>
  <si>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</si>
  <si>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</si>
  <si>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</si>
  <si>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</si>
  <si>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</si>
  <si>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</si>
  <si>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</si>
  <si>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</si>
  <si>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</si>
  <si>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</si>
  <si>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smetana 33%</t>
  </si>
  <si>
    <t>1 l</t>
  </si>
  <si>
    <t>2500 g</t>
  </si>
  <si>
    <t>kg</t>
  </si>
  <si>
    <t>sýr smetanový troj. (8ks)</t>
  </si>
  <si>
    <t>140 g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</si>
  <si>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</si>
  <si>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</si>
  <si>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</si>
  <si>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</si>
  <si>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</si>
  <si>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</si>
  <si>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</si>
  <si>
    <t>sýr tavený smetanový</t>
  </si>
  <si>
    <t>100 g</t>
  </si>
  <si>
    <t>termix</t>
  </si>
  <si>
    <t>90 g</t>
  </si>
  <si>
    <t>10 l</t>
  </si>
  <si>
    <t>120 g</t>
  </si>
  <si>
    <t>pudink se šlehačkou</t>
  </si>
  <si>
    <t>sýr eidam cihla uz. 45%</t>
  </si>
  <si>
    <t>1000 g</t>
  </si>
  <si>
    <t>sýr eidam plátkový 40%</t>
  </si>
  <si>
    <t>sýr eidam plátkový 30%</t>
  </si>
  <si>
    <t>ovofit light</t>
  </si>
  <si>
    <t>hera</t>
  </si>
  <si>
    <t>jogurt activia bílá</t>
  </si>
  <si>
    <t>80 g</t>
  </si>
  <si>
    <t>lučina nadýchaná</t>
  </si>
  <si>
    <t>sýr apetito (3x50g)</t>
  </si>
  <si>
    <t>mléko čerstvé 1,5% kbelík</t>
  </si>
  <si>
    <t>sýr philadelphia 24%</t>
  </si>
  <si>
    <t xml:space="preserve">sýr kiri (6ks) </t>
  </si>
  <si>
    <t>sýr duko natur</t>
  </si>
  <si>
    <t>50 g</t>
  </si>
  <si>
    <t>sýr hermelín smetanový</t>
  </si>
  <si>
    <t xml:space="preserve">sýr žervé </t>
  </si>
  <si>
    <t>sýr žervé</t>
  </si>
  <si>
    <t>sýr čerstvý smetanový</t>
  </si>
  <si>
    <t>sýr eidam strouhaný 30%</t>
  </si>
  <si>
    <t>tvarohový dezert s jogurtem</t>
  </si>
  <si>
    <t xml:space="preserve">majonéza </t>
  </si>
  <si>
    <t>420 ml</t>
  </si>
  <si>
    <t>parenica neuzená</t>
  </si>
  <si>
    <t>sýr almette</t>
  </si>
  <si>
    <t xml:space="preserve">sýr tavený </t>
  </si>
  <si>
    <t>sýr smetanový zálesák</t>
  </si>
  <si>
    <t>pribináček</t>
  </si>
  <si>
    <t>sýr niva válec</t>
  </si>
  <si>
    <t>2000 g</t>
  </si>
  <si>
    <t>smetanový krém</t>
  </si>
  <si>
    <t>jogurt activia bílá sladká</t>
  </si>
  <si>
    <t>mléko 1,5%</t>
  </si>
  <si>
    <t>200 ml</t>
  </si>
  <si>
    <t>sýr tavený kbelík</t>
  </si>
  <si>
    <t>tatarská omáčka</t>
  </si>
  <si>
    <t>50 ml</t>
  </si>
  <si>
    <t>mléko kefírové 1%</t>
  </si>
  <si>
    <t>250 ml</t>
  </si>
  <si>
    <t>300 ml</t>
  </si>
  <si>
    <t>jogurtový nápoj ovocný</t>
  </si>
  <si>
    <t>lučina krémová</t>
  </si>
  <si>
    <t xml:space="preserve">lučina </t>
  </si>
  <si>
    <t xml:space="preserve">100 g </t>
  </si>
  <si>
    <t>pudink se sladidly</t>
  </si>
  <si>
    <t>jogurt ovocný se sladidly</t>
  </si>
  <si>
    <t>sýr eidam plátkový uz. 30%</t>
  </si>
  <si>
    <t>20 g</t>
  </si>
  <si>
    <t>tvaroh na strouhaní</t>
  </si>
  <si>
    <t>230 g</t>
  </si>
  <si>
    <t>tvaroh zeleninový</t>
  </si>
  <si>
    <t>130 g</t>
  </si>
  <si>
    <t>tvaroháček</t>
  </si>
  <si>
    <t>tvaroh</t>
  </si>
  <si>
    <t>karamelová pěna</t>
  </si>
  <si>
    <t>cena bez DPH za předpokl. roční odebrané množství</t>
  </si>
  <si>
    <t>pro zařízení Sociálních služeb Česká Třebová 2020/2021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</si>
</sst>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17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0" fontId="21" fillId="17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Border="1" applyAlignment="1">
      <alignment/>
    </xf>
    <xf numFmtId="0" fontId="24" fillId="20" borderId="12" xfId="0" applyFont="1" applyFill="1" applyBorder="1" applyAlignment="1">
      <alignment horizontal="left"/>
    </xf>
    <xf numFmtId="0" fontId="24" fillId="20" borderId="13" xfId="0" applyFont="1" applyFill="1" applyBorder="1" applyAlignment="1">
      <alignment horizontal="left"/>
    </xf>
    <xf numFmtId="0" fontId="24" fillId="20" borderId="14" xfId="0" applyFont="1" applyFill="1" applyBorder="1" applyAlignment="1">
      <alignment horizontal="left"/>
    </xf>
    <xf numFmtId="4" fontId="24" fillId="20" borderId="11" xfId="0" applyNumberFormat="1" applyFont="1" applyFill="1" applyBorder="1" applyAlignment="1">
      <alignment horizontal="center"/>
    </xf>
    <xf numFmtId="171" fontId="24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5.8515625" style="0" customWidth="1"/>
    <col min="6" max="6" width="19.57421875" style="0" customWidth="1"/>
    <col min="8" max="8" width="13.140625" style="0" customWidth="1"/>
  </cols>
  <sheetData>
    <row r="1" spans="1:5" ht="37.5" customHeight="1">
      <c r="A1" s="32" t="s">
        <v>0</v>
      </c>
      <c r="B1" s="32"/>
      <c r="C1" s="32"/>
      <c r="D1" s="32"/>
      <c r="E1" s="32"/>
    </row>
    <row r="2" spans="1:5" ht="39" customHeight="1">
      <c r="A2" s="32" t="s">
        <v>91</v>
      </c>
      <c r="B2" s="32"/>
      <c r="C2" s="32"/>
      <c r="D2" s="32"/>
      <c r="E2" s="32"/>
    </row>
    <row r="3" spans="1:5" ht="26.25" customHeight="1">
      <c r="A3" s="31" t="s">
        <v>1</v>
      </c>
      <c r="B3" s="31"/>
      <c r="C3" s="31"/>
      <c r="D3" s="31"/>
      <c r="E3" s="31"/>
    </row>
    <row r="4" spans="1:5" ht="12.75">
      <c r="A4" s="1"/>
      <c r="B4" s="1"/>
      <c r="C4" s="1"/>
      <c r="D4" s="1"/>
      <c r="E4" s="3"/>
    </row>
    <row r="5" spans="1:6" ht="68.25" customHeight="1">
      <c r="A5" s="15" t="s">
        <v>2</v>
      </c>
      <c r="B5" s="16" t="s">
        <v>3</v>
      </c>
      <c r="C5" s="17" t="s">
        <v>4</v>
      </c>
      <c r="D5" s="18" t="s">
        <v>5</v>
      </c>
      <c r="E5" s="16" t="s">
        <v>6</v>
      </c>
      <c r="F5" s="43" t="s">
        <v>90</v>
      </c>
    </row>
    <row r="6" spans="1:7" ht="48" customHeight="1">
      <c r="A6" s="35"/>
      <c r="B6" s="35"/>
      <c r="C6" s="35"/>
      <c r="D6" s="35"/>
      <c r="E6" s="20" t="s">
        <v>27</v>
      </c>
      <c r="F6" s="19"/>
      <c r="G6" s="19"/>
    </row>
    <row r="7" spans="1:6" ht="12.75">
      <c r="A7" s="4" t="s">
        <v>40</v>
      </c>
      <c r="B7" s="28" t="s">
        <v>12</v>
      </c>
      <c r="C7" s="22">
        <v>1511</v>
      </c>
      <c r="D7" s="10" t="s">
        <v>9</v>
      </c>
      <c r="E7" s="6"/>
      <c r="F7" s="25"/>
    </row>
    <row r="8" spans="1:6" ht="12.75">
      <c r="A8" s="4" t="s">
        <v>41</v>
      </c>
      <c r="B8" s="5" t="s">
        <v>33</v>
      </c>
      <c r="C8" s="23">
        <v>1042</v>
      </c>
      <c r="D8" s="24" t="s">
        <v>9</v>
      </c>
      <c r="E8" s="25"/>
      <c r="F8" s="25"/>
    </row>
    <row r="9" spans="1:6" ht="12.75">
      <c r="A9" s="4" t="s">
        <v>66</v>
      </c>
      <c r="B9" s="5" t="s">
        <v>33</v>
      </c>
      <c r="C9" s="23">
        <v>651</v>
      </c>
      <c r="D9" s="26" t="s">
        <v>9</v>
      </c>
      <c r="E9" s="27"/>
      <c r="F9" s="27"/>
    </row>
    <row r="10" spans="1:6" ht="12.75">
      <c r="A10" s="4" t="s">
        <v>10</v>
      </c>
      <c r="B10" s="5" t="s">
        <v>8</v>
      </c>
      <c r="C10" s="23">
        <v>1977</v>
      </c>
      <c r="D10" s="24" t="s">
        <v>9</v>
      </c>
      <c r="E10" s="25"/>
      <c r="F10" s="25"/>
    </row>
    <row r="11" spans="1:6" ht="12.75">
      <c r="A11" s="4" t="s">
        <v>7</v>
      </c>
      <c r="B11" s="5" t="s">
        <v>8</v>
      </c>
      <c r="C11" s="23">
        <v>3119</v>
      </c>
      <c r="D11" s="24" t="s">
        <v>9</v>
      </c>
      <c r="E11" s="25"/>
      <c r="F11" s="25"/>
    </row>
    <row r="12" spans="1:6" ht="12.75">
      <c r="A12" s="4" t="s">
        <v>80</v>
      </c>
      <c r="B12" s="5" t="s">
        <v>21</v>
      </c>
      <c r="C12" s="23">
        <v>1383</v>
      </c>
      <c r="D12" s="24" t="s">
        <v>9</v>
      </c>
      <c r="E12" s="25"/>
      <c r="F12" s="25"/>
    </row>
    <row r="13" spans="1:6" ht="12.75">
      <c r="A13" s="4" t="s">
        <v>75</v>
      </c>
      <c r="B13" s="5" t="s">
        <v>74</v>
      </c>
      <c r="C13" s="26">
        <v>196</v>
      </c>
      <c r="D13" s="26" t="s">
        <v>9</v>
      </c>
      <c r="E13" s="27"/>
      <c r="F13" s="27"/>
    </row>
    <row r="14" spans="1:6" ht="12.75">
      <c r="A14" s="4" t="s">
        <v>89</v>
      </c>
      <c r="B14" s="5" t="s">
        <v>29</v>
      </c>
      <c r="C14" s="26">
        <v>322</v>
      </c>
      <c r="D14" s="26" t="s">
        <v>9</v>
      </c>
      <c r="E14" s="27"/>
      <c r="F14" s="27"/>
    </row>
    <row r="15" spans="1:6" ht="12.75">
      <c r="A15" s="4" t="s">
        <v>77</v>
      </c>
      <c r="B15" s="28" t="s">
        <v>78</v>
      </c>
      <c r="C15" s="23">
        <v>318</v>
      </c>
      <c r="D15" s="26" t="s">
        <v>9</v>
      </c>
      <c r="E15" s="27"/>
      <c r="F15" s="27"/>
    </row>
    <row r="16" spans="1:6" ht="12.75">
      <c r="A16" s="4" t="s">
        <v>76</v>
      </c>
      <c r="B16" s="28" t="s">
        <v>42</v>
      </c>
      <c r="C16" s="23">
        <v>664</v>
      </c>
      <c r="D16" s="24" t="s">
        <v>9</v>
      </c>
      <c r="E16" s="25"/>
      <c r="F16" s="25"/>
    </row>
    <row r="17" spans="1:6" ht="12.75">
      <c r="A17" s="4" t="s">
        <v>43</v>
      </c>
      <c r="B17" s="28" t="s">
        <v>20</v>
      </c>
      <c r="C17" s="23">
        <v>200</v>
      </c>
      <c r="D17" s="24" t="s">
        <v>9</v>
      </c>
      <c r="E17" s="25"/>
      <c r="F17" s="25"/>
    </row>
    <row r="18" spans="1:6" ht="12.75">
      <c r="A18" s="4" t="s">
        <v>56</v>
      </c>
      <c r="B18" s="5" t="s">
        <v>57</v>
      </c>
      <c r="C18" s="23">
        <v>121</v>
      </c>
      <c r="D18" s="30" t="s">
        <v>9</v>
      </c>
      <c r="E18" s="25"/>
      <c r="F18" s="25"/>
    </row>
    <row r="19" spans="1:6" ht="12.75">
      <c r="A19" s="7" t="s">
        <v>11</v>
      </c>
      <c r="B19" s="5" t="s">
        <v>12</v>
      </c>
      <c r="C19" s="22">
        <v>3071</v>
      </c>
      <c r="D19" s="14" t="s">
        <v>9</v>
      </c>
      <c r="E19" s="6"/>
      <c r="F19" s="25"/>
    </row>
    <row r="20" spans="1:6" ht="12.75">
      <c r="A20" s="4" t="s">
        <v>13</v>
      </c>
      <c r="B20" s="5" t="s">
        <v>14</v>
      </c>
      <c r="C20" s="23">
        <v>1156</v>
      </c>
      <c r="D20" s="30" t="s">
        <v>9</v>
      </c>
      <c r="E20" s="25"/>
      <c r="F20" s="25"/>
    </row>
    <row r="21" spans="1:6" ht="12.75">
      <c r="A21" s="4" t="s">
        <v>67</v>
      </c>
      <c r="B21" s="5" t="s">
        <v>68</v>
      </c>
      <c r="C21" s="23">
        <v>633</v>
      </c>
      <c r="D21" s="26" t="s">
        <v>9</v>
      </c>
      <c r="E21" s="27"/>
      <c r="F21" s="27"/>
    </row>
    <row r="22" spans="1:6" ht="12.75">
      <c r="A22" s="4" t="s">
        <v>45</v>
      </c>
      <c r="B22" s="5" t="s">
        <v>32</v>
      </c>
      <c r="C22" s="22">
        <v>1427</v>
      </c>
      <c r="D22" s="10" t="s">
        <v>9</v>
      </c>
      <c r="E22" s="6"/>
      <c r="F22" s="25"/>
    </row>
    <row r="23" spans="1:6" ht="12.75">
      <c r="A23" s="4" t="s">
        <v>72</v>
      </c>
      <c r="B23" s="5" t="s">
        <v>73</v>
      </c>
      <c r="C23" s="26">
        <v>749</v>
      </c>
      <c r="D23" s="26" t="s">
        <v>9</v>
      </c>
      <c r="E23" s="27"/>
      <c r="F23" s="27"/>
    </row>
    <row r="24" spans="1:6" ht="12.75">
      <c r="A24" s="4" t="s">
        <v>39</v>
      </c>
      <c r="B24" s="21" t="s">
        <v>20</v>
      </c>
      <c r="C24" s="23">
        <v>754</v>
      </c>
      <c r="D24" s="24" t="s">
        <v>9</v>
      </c>
      <c r="E24" s="25"/>
      <c r="F24" s="25"/>
    </row>
    <row r="25" spans="1:6" ht="12.75">
      <c r="A25" s="4" t="s">
        <v>58</v>
      </c>
      <c r="B25" s="8" t="s">
        <v>29</v>
      </c>
      <c r="C25" s="23">
        <v>371</v>
      </c>
      <c r="D25" s="24" t="s">
        <v>9</v>
      </c>
      <c r="E25" s="25"/>
      <c r="F25" s="25"/>
    </row>
    <row r="26" spans="1:6" ht="12.75">
      <c r="A26" s="4" t="s">
        <v>62</v>
      </c>
      <c r="B26" s="21" t="s">
        <v>42</v>
      </c>
      <c r="C26" s="23">
        <v>352</v>
      </c>
      <c r="D26" s="24" t="s">
        <v>9</v>
      </c>
      <c r="E26" s="25"/>
      <c r="F26" s="25"/>
    </row>
    <row r="27" spans="1:6" ht="12.75">
      <c r="A27" s="4" t="s">
        <v>79</v>
      </c>
      <c r="B27" s="8" t="s">
        <v>21</v>
      </c>
      <c r="C27" s="23">
        <v>853</v>
      </c>
      <c r="D27" s="24" t="s">
        <v>9</v>
      </c>
      <c r="E27" s="25"/>
      <c r="F27" s="25"/>
    </row>
    <row r="28" spans="1:6" ht="12.75">
      <c r="A28" s="4" t="s">
        <v>79</v>
      </c>
      <c r="B28" s="8" t="s">
        <v>14</v>
      </c>
      <c r="C28" s="23">
        <v>552</v>
      </c>
      <c r="D28" s="24" t="s">
        <v>9</v>
      </c>
      <c r="E28" s="25"/>
      <c r="F28" s="25"/>
    </row>
    <row r="29" spans="1:6" ht="12.75">
      <c r="A29" s="4" t="s">
        <v>34</v>
      </c>
      <c r="B29" s="8" t="s">
        <v>14</v>
      </c>
      <c r="C29" s="23">
        <v>1655</v>
      </c>
      <c r="D29" s="24" t="s">
        <v>9</v>
      </c>
      <c r="E29" s="25"/>
      <c r="F29" s="25"/>
    </row>
    <row r="30" spans="1:6" ht="12.75">
      <c r="A30" s="4" t="s">
        <v>15</v>
      </c>
      <c r="B30" s="29" t="s">
        <v>16</v>
      </c>
      <c r="C30" s="22">
        <v>695</v>
      </c>
      <c r="D30" s="10" t="s">
        <v>9</v>
      </c>
      <c r="E30" s="6"/>
      <c r="F30" s="25"/>
    </row>
    <row r="31" spans="1:6" ht="12.75">
      <c r="A31" s="4" t="s">
        <v>65</v>
      </c>
      <c r="B31" s="8" t="s">
        <v>42</v>
      </c>
      <c r="C31" s="23">
        <v>1052</v>
      </c>
      <c r="D31" s="24" t="s">
        <v>9</v>
      </c>
      <c r="E31" s="25"/>
      <c r="F31" s="25"/>
    </row>
    <row r="32" spans="1:6" ht="12.75">
      <c r="A32" s="4" t="s">
        <v>59</v>
      </c>
      <c r="B32" s="8" t="s">
        <v>8</v>
      </c>
      <c r="C32" s="23">
        <v>270</v>
      </c>
      <c r="D32" s="24" t="s">
        <v>9</v>
      </c>
      <c r="E32" s="25"/>
      <c r="F32" s="25"/>
    </row>
    <row r="33" spans="1:6" ht="12.75">
      <c r="A33" s="4" t="s">
        <v>44</v>
      </c>
      <c r="B33" s="21" t="s">
        <v>8</v>
      </c>
      <c r="C33" s="22">
        <v>174</v>
      </c>
      <c r="D33" s="10" t="s">
        <v>9</v>
      </c>
      <c r="E33" s="6"/>
      <c r="F33" s="27"/>
    </row>
    <row r="34" spans="1:6" ht="12.75">
      <c r="A34" s="4" t="s">
        <v>53</v>
      </c>
      <c r="B34" s="21" t="s">
        <v>29</v>
      </c>
      <c r="C34" s="23">
        <v>474</v>
      </c>
      <c r="D34" s="26" t="s">
        <v>9</v>
      </c>
      <c r="E34" s="27"/>
      <c r="F34" s="27"/>
    </row>
    <row r="35" spans="1:6" ht="12.75">
      <c r="A35" s="4" t="s">
        <v>48</v>
      </c>
      <c r="B35" s="21" t="s">
        <v>42</v>
      </c>
      <c r="C35" s="23">
        <v>380</v>
      </c>
      <c r="D35" s="26" t="s">
        <v>9</v>
      </c>
      <c r="E35" s="27"/>
      <c r="F35" s="27"/>
    </row>
    <row r="36" spans="1:6" ht="12.75">
      <c r="A36" s="4" t="s">
        <v>35</v>
      </c>
      <c r="B36" s="8" t="s">
        <v>17</v>
      </c>
      <c r="C36" s="23">
        <v>142</v>
      </c>
      <c r="D36" s="24" t="s">
        <v>18</v>
      </c>
      <c r="E36" s="25"/>
      <c r="F36" s="25"/>
    </row>
    <row r="37" spans="1:6" ht="12.75">
      <c r="A37" s="4" t="s">
        <v>38</v>
      </c>
      <c r="B37" s="21" t="s">
        <v>29</v>
      </c>
      <c r="C37" s="23">
        <v>199</v>
      </c>
      <c r="D37" s="24" t="s">
        <v>9</v>
      </c>
      <c r="E37" s="25"/>
      <c r="F37" s="25"/>
    </row>
    <row r="38" spans="1:6" ht="12.75">
      <c r="A38" s="4" t="s">
        <v>37</v>
      </c>
      <c r="B38" s="21" t="s">
        <v>36</v>
      </c>
      <c r="C38" s="23">
        <v>180</v>
      </c>
      <c r="D38" s="24" t="s">
        <v>18</v>
      </c>
      <c r="E38" s="25"/>
      <c r="F38" s="25"/>
    </row>
    <row r="39" spans="1:6" ht="12.75">
      <c r="A39" s="4" t="s">
        <v>81</v>
      </c>
      <c r="B39" s="9" t="s">
        <v>29</v>
      </c>
      <c r="C39" s="23">
        <v>364</v>
      </c>
      <c r="D39" s="24" t="s">
        <v>9</v>
      </c>
      <c r="E39" s="25"/>
      <c r="F39" s="25"/>
    </row>
    <row r="40" spans="1:6" ht="12.75">
      <c r="A40" s="4" t="s">
        <v>54</v>
      </c>
      <c r="B40" s="29" t="s">
        <v>36</v>
      </c>
      <c r="C40" s="23">
        <v>40</v>
      </c>
      <c r="D40" s="26" t="s">
        <v>18</v>
      </c>
      <c r="E40" s="27"/>
      <c r="F40" s="27"/>
    </row>
    <row r="41" spans="1:6" ht="12.75">
      <c r="A41" s="4" t="s">
        <v>50</v>
      </c>
      <c r="B41" s="9" t="s">
        <v>29</v>
      </c>
      <c r="C41" s="23">
        <v>755</v>
      </c>
      <c r="D41" s="24" t="s">
        <v>9</v>
      </c>
      <c r="E41" s="25"/>
      <c r="F41" s="25"/>
    </row>
    <row r="42" spans="1:6" ht="12.75">
      <c r="A42" s="4" t="s">
        <v>47</v>
      </c>
      <c r="B42" s="9" t="s">
        <v>29</v>
      </c>
      <c r="C42" s="23">
        <v>158</v>
      </c>
      <c r="D42" s="24" t="s">
        <v>9</v>
      </c>
      <c r="E42" s="25"/>
      <c r="F42" s="25"/>
    </row>
    <row r="43" spans="1:6" ht="12.75">
      <c r="A43" s="4" t="s">
        <v>63</v>
      </c>
      <c r="B43" s="9" t="s">
        <v>64</v>
      </c>
      <c r="C43" s="23">
        <v>44</v>
      </c>
      <c r="D43" s="24" t="s">
        <v>18</v>
      </c>
      <c r="E43" s="25"/>
      <c r="F43" s="25"/>
    </row>
    <row r="44" spans="1:6" ht="12.75">
      <c r="A44" s="4" t="s">
        <v>46</v>
      </c>
      <c r="B44" s="9" t="s">
        <v>21</v>
      </c>
      <c r="C44" s="23">
        <v>491</v>
      </c>
      <c r="D44" s="24" t="s">
        <v>9</v>
      </c>
      <c r="E44" s="25"/>
      <c r="F44" s="25"/>
    </row>
    <row r="45" spans="1:6" ht="12.75">
      <c r="A45" s="4" t="s">
        <v>19</v>
      </c>
      <c r="B45" s="9" t="s">
        <v>20</v>
      </c>
      <c r="C45" s="22">
        <v>114</v>
      </c>
      <c r="D45" s="10" t="s">
        <v>9</v>
      </c>
      <c r="E45" s="6"/>
      <c r="F45" s="27"/>
    </row>
    <row r="46" spans="1:6" ht="12.75">
      <c r="A46" s="4" t="s">
        <v>61</v>
      </c>
      <c r="B46" s="9" t="s">
        <v>21</v>
      </c>
      <c r="C46" s="23">
        <v>588</v>
      </c>
      <c r="D46" s="24" t="s">
        <v>9</v>
      </c>
      <c r="E46" s="25"/>
      <c r="F46" s="25"/>
    </row>
    <row r="47" spans="1:6" ht="12.75">
      <c r="A47" s="4" t="s">
        <v>60</v>
      </c>
      <c r="B47" s="29" t="s">
        <v>82</v>
      </c>
      <c r="C47" s="23">
        <v>720</v>
      </c>
      <c r="D47" s="24" t="s">
        <v>9</v>
      </c>
      <c r="E47" s="25"/>
      <c r="F47" s="25"/>
    </row>
    <row r="48" spans="1:6" ht="12.75">
      <c r="A48" s="4" t="s">
        <v>69</v>
      </c>
      <c r="B48" s="29" t="s">
        <v>36</v>
      </c>
      <c r="C48" s="23">
        <v>39</v>
      </c>
      <c r="D48" s="24" t="s">
        <v>18</v>
      </c>
      <c r="E48" s="25"/>
      <c r="F48" s="25"/>
    </row>
    <row r="49" spans="1:6" ht="12.75">
      <c r="A49" s="4" t="s">
        <v>28</v>
      </c>
      <c r="B49" s="29" t="s">
        <v>29</v>
      </c>
      <c r="C49" s="23">
        <v>850</v>
      </c>
      <c r="D49" s="26" t="s">
        <v>9</v>
      </c>
      <c r="E49" s="27"/>
      <c r="F49" s="27"/>
    </row>
    <row r="50" spans="1:6" ht="12.75">
      <c r="A50" s="4" t="s">
        <v>52</v>
      </c>
      <c r="B50" s="9" t="s">
        <v>49</v>
      </c>
      <c r="C50" s="23">
        <v>735</v>
      </c>
      <c r="D50" s="24" t="s">
        <v>9</v>
      </c>
      <c r="E50" s="25"/>
      <c r="F50" s="25"/>
    </row>
    <row r="51" spans="1:6" ht="12.75">
      <c r="A51" s="4" t="s">
        <v>51</v>
      </c>
      <c r="B51" s="9" t="s">
        <v>42</v>
      </c>
      <c r="C51" s="23">
        <v>722</v>
      </c>
      <c r="D51" s="26" t="s">
        <v>9</v>
      </c>
      <c r="E51" s="27"/>
      <c r="F51" s="27"/>
    </row>
    <row r="52" spans="1:6" ht="12.75">
      <c r="A52" s="4" t="s">
        <v>70</v>
      </c>
      <c r="B52" s="9" t="s">
        <v>71</v>
      </c>
      <c r="C52" s="23">
        <v>898</v>
      </c>
      <c r="D52" s="24" t="s">
        <v>9</v>
      </c>
      <c r="E52" s="25"/>
      <c r="F52" s="25"/>
    </row>
    <row r="53" spans="1:6" ht="12.75">
      <c r="A53" s="4" t="s">
        <v>30</v>
      </c>
      <c r="B53" s="9" t="s">
        <v>31</v>
      </c>
      <c r="C53" s="23">
        <v>822</v>
      </c>
      <c r="D53" s="24" t="s">
        <v>9</v>
      </c>
      <c r="E53" s="25"/>
      <c r="F53" s="25"/>
    </row>
    <row r="54" spans="1:6" ht="12.75">
      <c r="A54" s="4" t="s">
        <v>88</v>
      </c>
      <c r="B54" s="9" t="s">
        <v>12</v>
      </c>
      <c r="C54" s="23">
        <v>1058</v>
      </c>
      <c r="D54" s="24" t="s">
        <v>9</v>
      </c>
      <c r="E54" s="25"/>
      <c r="F54" s="25"/>
    </row>
    <row r="55" spans="1:6" ht="12.75">
      <c r="A55" s="4" t="s">
        <v>83</v>
      </c>
      <c r="B55" s="9" t="s">
        <v>84</v>
      </c>
      <c r="C55" s="23">
        <v>143</v>
      </c>
      <c r="D55" s="24" t="s">
        <v>9</v>
      </c>
      <c r="E55" s="25"/>
      <c r="F55" s="25"/>
    </row>
    <row r="56" spans="1:6" ht="12.75">
      <c r="A56" s="4" t="s">
        <v>85</v>
      </c>
      <c r="B56" s="9" t="s">
        <v>86</v>
      </c>
      <c r="C56" s="23">
        <v>372</v>
      </c>
      <c r="D56" s="24" t="s">
        <v>9</v>
      </c>
      <c r="E56" s="25"/>
      <c r="F56" s="25"/>
    </row>
    <row r="57" spans="1:6" ht="12.75">
      <c r="A57" s="4" t="s">
        <v>87</v>
      </c>
      <c r="B57" s="9" t="s">
        <v>31</v>
      </c>
      <c r="C57" s="23">
        <v>239</v>
      </c>
      <c r="D57" s="24" t="s">
        <v>9</v>
      </c>
      <c r="E57" s="25"/>
      <c r="F57" s="25"/>
    </row>
    <row r="58" spans="1:6" ht="12.75">
      <c r="A58" s="4" t="s">
        <v>55</v>
      </c>
      <c r="B58" s="9" t="s">
        <v>21</v>
      </c>
      <c r="C58" s="23">
        <v>771</v>
      </c>
      <c r="D58" s="26" t="s">
        <v>9</v>
      </c>
      <c r="E58" s="27"/>
      <c r="F58" s="27"/>
    </row>
    <row r="59" spans="1:6" ht="12.75">
      <c r="A59" s="11"/>
      <c r="B59" s="11"/>
      <c r="C59" s="12"/>
      <c r="D59" s="12"/>
      <c r="E59" s="13"/>
      <c r="F59" s="2"/>
    </row>
    <row r="60" spans="1:6" ht="12.75">
      <c r="A60" s="33" t="s">
        <v>22</v>
      </c>
      <c r="B60" s="33"/>
      <c r="C60" s="33"/>
      <c r="D60" s="33"/>
      <c r="E60" s="14"/>
      <c r="F60" s="37">
        <f>SUM(F7:F58)</f>
        <v>0</v>
      </c>
    </row>
    <row r="61" spans="1:6" ht="12.75">
      <c r="A61" s="36"/>
      <c r="B61" s="36"/>
      <c r="C61" s="36"/>
      <c r="D61" s="36"/>
      <c r="E61" s="13"/>
      <c r="F61" s="2"/>
    </row>
    <row r="62" spans="1:6" ht="12.75">
      <c r="A62" s="33" t="s">
        <v>23</v>
      </c>
      <c r="B62" s="33"/>
      <c r="C62" s="33"/>
      <c r="D62" s="33"/>
      <c r="E62" s="14"/>
      <c r="F62" s="37">
        <f>+F60*0.15</f>
        <v>0</v>
      </c>
    </row>
    <row r="63" spans="1:6" ht="12.75">
      <c r="A63" s="34"/>
      <c r="B63" s="34"/>
      <c r="C63" s="34"/>
      <c r="D63" s="34"/>
      <c r="E63" s="13"/>
      <c r="F63" s="2"/>
    </row>
    <row r="64" spans="1:8" ht="15.75">
      <c r="A64" s="38" t="s">
        <v>24</v>
      </c>
      <c r="B64" s="39"/>
      <c r="C64" s="39"/>
      <c r="D64" s="40"/>
      <c r="E64" s="41"/>
      <c r="F64" s="42">
        <f>+F60+F62</f>
        <v>0</v>
      </c>
      <c r="H64" s="2"/>
    </row>
    <row r="65" spans="1:6" ht="12.75">
      <c r="A65" s="13"/>
      <c r="B65" s="13"/>
      <c r="C65" s="13"/>
      <c r="D65" s="13"/>
      <c r="E65" s="13"/>
      <c r="F65" s="2"/>
    </row>
    <row r="66" spans="1:6" ht="12.75">
      <c r="A66" s="13"/>
      <c r="B66" s="13"/>
      <c r="C66" s="13"/>
      <c r="D66" s="13"/>
      <c r="E66" s="13"/>
      <c r="F66" s="2"/>
    </row>
    <row r="67" spans="1:6" ht="12.75">
      <c r="A67" s="13"/>
      <c r="B67" s="13"/>
      <c r="C67" s="13"/>
      <c r="D67" s="13"/>
      <c r="E67" s="13"/>
      <c r="F67" s="2"/>
    </row>
    <row r="68" spans="1:6" ht="12.75">
      <c r="A68" s="13" t="s">
        <v>25</v>
      </c>
      <c r="B68" s="13"/>
      <c r="C68" s="13" t="s">
        <v>26</v>
      </c>
      <c r="D68" s="13"/>
      <c r="E68" s="13"/>
      <c r="F68" s="2"/>
    </row>
    <row r="69" ht="12.75">
      <c r="F69" s="2"/>
    </row>
  </sheetData>
  <sheetProtection/>
  <mergeCells count="9">
    <mergeCell ref="A3:E3"/>
    <mergeCell ref="A1:E1"/>
    <mergeCell ref="A2:E2"/>
    <mergeCell ref="A64:D64"/>
    <mergeCell ref="A62:D62"/>
    <mergeCell ref="A60:D60"/>
    <mergeCell ref="A63:D63"/>
    <mergeCell ref="A6:D6"/>
    <mergeCell ref="A61:D61"/>
  </mergeCells>
  <printOptions horizontalCentered="1"/>
  <pageMargins left="0.3" right="0.18" top="0.73" bottom="0.24" header="0.2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Glaserová Alena</cp:lastModifiedBy>
  <cp:lastPrinted>2020-06-24T05:52:58Z</cp:lastPrinted>
  <dcterms:created xsi:type="dcterms:W3CDTF">2013-06-04T12:13:21Z</dcterms:created>
  <dcterms:modified xsi:type="dcterms:W3CDTF">2020-06-24T05:55:35Z</dcterms:modified>
  <cp:category/>
  <cp:version/>
  <cp:contentType/>
  <cp:contentStatus/>
</cp:coreProperties>
</file>